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UENTA PUBLICA 2019\cuenta publica formatos\Complementarios\"/>
    </mc:Choice>
  </mc:AlternateContent>
  <bookViews>
    <workbookView xWindow="0" yWindow="0" windowWidth="28800" windowHeight="11535" activeTab="4"/>
  </bookViews>
  <sheets>
    <sheet name="1241-4" sheetId="2" r:id="rId1"/>
    <sheet name="1241-6" sheetId="3" r:id="rId2"/>
    <sheet name="1242-6" sheetId="5" r:id="rId3"/>
    <sheet name="1243-2" sheetId="7" r:id="rId4"/>
    <sheet name="1244-2" sheetId="12" r:id="rId5"/>
    <sheet name="1246-5" sheetId="8" r:id="rId6"/>
    <sheet name="1246-6" sheetId="10" r:id="rId7"/>
    <sheet name="1247-3" sheetId="11" r:id="rId8"/>
  </sheets>
  <externalReferences>
    <externalReference r:id="rId9"/>
    <externalReference r:id="rId10"/>
    <externalReference r:id="rId11"/>
    <externalReference r:id="rId12"/>
  </externalReferences>
  <definedNames>
    <definedName name="_51321" localSheetId="0">#REF!</definedName>
    <definedName name="_51321" localSheetId="1">#REF!</definedName>
    <definedName name="_51321" localSheetId="2">#REF!</definedName>
    <definedName name="_51321" localSheetId="3">#REF!</definedName>
    <definedName name="_51321" localSheetId="4">#REF!</definedName>
    <definedName name="_51321" localSheetId="5">#REF!</definedName>
    <definedName name="_51321" localSheetId="6">#REF!</definedName>
    <definedName name="_51321" localSheetId="7">#REF!</definedName>
    <definedName name="_51321">#REF!</definedName>
    <definedName name="_xlnm._FilterDatabase" localSheetId="0" hidden="1">'1241-4'!$B$15:$M$15</definedName>
    <definedName name="_xlnm._FilterDatabase" localSheetId="1" hidden="1">'1241-6'!$B$15:$M$15</definedName>
    <definedName name="_xlnm._FilterDatabase" localSheetId="2" hidden="1">'1242-6'!$B$15:$M$15</definedName>
    <definedName name="_xlnm._FilterDatabase" localSheetId="3" hidden="1">'1243-2'!$B$15:$M$15</definedName>
    <definedName name="_xlnm._FilterDatabase" localSheetId="4" hidden="1">'1244-2'!$B$15:$M$15</definedName>
    <definedName name="_xlnm._FilterDatabase" localSheetId="5" hidden="1">'1246-5'!$B$15:$M$15</definedName>
    <definedName name="_xlnm._FilterDatabase" localSheetId="6" hidden="1">'1246-6'!$B$15:$M$15</definedName>
    <definedName name="_xlnm._FilterDatabase" localSheetId="7" hidden="1">'1247-3'!$B$15:$M$15</definedName>
    <definedName name="A" localSheetId="0">#REF!</definedName>
    <definedName name="A" localSheetId="1">#REF!</definedName>
    <definedName name="A" localSheetId="2">#REF!</definedName>
    <definedName name="A" localSheetId="3">#REF!</definedName>
    <definedName name="A" localSheetId="4">#REF!</definedName>
    <definedName name="A" localSheetId="5">#REF!</definedName>
    <definedName name="A" localSheetId="6">#REF!</definedName>
    <definedName name="A" localSheetId="7">#REF!</definedName>
    <definedName name="A">#REF!</definedName>
    <definedName name="_xlnm.Print_Area" localSheetId="0">'1241-4'!$A$1:$N$65</definedName>
    <definedName name="_xlnm.Print_Area" localSheetId="1">'1241-6'!$A$1:$N$47</definedName>
    <definedName name="_xlnm.Print_Area" localSheetId="2">'1242-6'!$A$1:$N$36</definedName>
    <definedName name="_xlnm.Print_Area" localSheetId="3">'1243-2'!$A$1:$N$35</definedName>
    <definedName name="_xlnm.Print_Area" localSheetId="4">'1244-2'!$A$1:$N$36</definedName>
    <definedName name="_xlnm.Print_Area" localSheetId="5">'1246-5'!$A$1:$N$34</definedName>
    <definedName name="_xlnm.Print_Area" localSheetId="6">'1246-6'!$A$1:$N$35</definedName>
    <definedName name="_xlnm.Print_Area" localSheetId="7">'1247-3'!$A$1:$N$36</definedName>
    <definedName name="DDD" localSheetId="0">#REF!</definedName>
    <definedName name="DDD" localSheetId="1">#REF!</definedName>
    <definedName name="DDD" localSheetId="2">#REF!</definedName>
    <definedName name="DDD" localSheetId="3">#REF!</definedName>
    <definedName name="DDD" localSheetId="4">#REF!</definedName>
    <definedName name="DDD" localSheetId="5">#REF!</definedName>
    <definedName name="DDD" localSheetId="6">#REF!</definedName>
    <definedName name="DDD" localSheetId="7">#REF!</definedName>
    <definedName name="DDD">#REF!</definedName>
    <definedName name="depreciacion" localSheetId="0">#REF!</definedName>
    <definedName name="depreciacion" localSheetId="1">#REF!</definedName>
    <definedName name="depreciacion" localSheetId="2">#REF!</definedName>
    <definedName name="depreciacion" localSheetId="3">#REF!</definedName>
    <definedName name="depreciacion" localSheetId="4">#REF!</definedName>
    <definedName name="depreciacion" localSheetId="5">#REF!</definedName>
    <definedName name="depreciacion" localSheetId="6">#REF!</definedName>
    <definedName name="depreciacion" localSheetId="7">#REF!</definedName>
    <definedName name="depreciacion">#REF!</definedName>
    <definedName name="DFG" localSheetId="0">[1]Tablas!#REF!</definedName>
    <definedName name="DFG" localSheetId="1">[1]Tablas!#REF!</definedName>
    <definedName name="DFG" localSheetId="2">[1]Tablas!#REF!</definedName>
    <definedName name="DFG" localSheetId="3">[1]Tablas!#REF!</definedName>
    <definedName name="DFG" localSheetId="4">[1]Tablas!#REF!</definedName>
    <definedName name="DFG" localSheetId="5">[1]Tablas!#REF!</definedName>
    <definedName name="DFG" localSheetId="6">[1]Tablas!#REF!</definedName>
    <definedName name="DFG" localSheetId="7">[1]Tablas!#REF!</definedName>
    <definedName name="DFG">[1]Tablas!#REF!</definedName>
    <definedName name="ESTADO" localSheetId="0">[2]Tablas!#REF!</definedName>
    <definedName name="ESTADO" localSheetId="1">[2]Tablas!#REF!</definedName>
    <definedName name="ESTADO" localSheetId="2">[2]Tablas!#REF!</definedName>
    <definedName name="ESTADO" localSheetId="3">[2]Tablas!#REF!</definedName>
    <definedName name="ESTADO" localSheetId="4">[2]Tablas!#REF!</definedName>
    <definedName name="ESTADO" localSheetId="5">[2]Tablas!#REF!</definedName>
    <definedName name="ESTADO" localSheetId="6">[2]Tablas!#REF!</definedName>
    <definedName name="ESTADO" localSheetId="7">[2]Tablas!#REF!</definedName>
    <definedName name="ESTADO">[2]Tablas!#REF!</definedName>
    <definedName name="eter" localSheetId="0">#REF!</definedName>
    <definedName name="eter" localSheetId="1">#REF!</definedName>
    <definedName name="eter" localSheetId="2">#REF!</definedName>
    <definedName name="eter" localSheetId="3">#REF!</definedName>
    <definedName name="eter" localSheetId="4">#REF!</definedName>
    <definedName name="eter" localSheetId="5">#REF!</definedName>
    <definedName name="eter" localSheetId="6">#REF!</definedName>
    <definedName name="eter" localSheetId="7">#REF!</definedName>
    <definedName name="eter">#REF!</definedName>
    <definedName name="EVHP" localSheetId="0">[1]Tablas!#REF!</definedName>
    <definedName name="EVHP" localSheetId="1">[1]Tablas!#REF!</definedName>
    <definedName name="EVHP" localSheetId="2">[1]Tablas!#REF!</definedName>
    <definedName name="EVHP" localSheetId="3">[1]Tablas!#REF!</definedName>
    <definedName name="EVHP" localSheetId="4">[1]Tablas!#REF!</definedName>
    <definedName name="EVHP" localSheetId="5">[1]Tablas!#REF!</definedName>
    <definedName name="EVHP" localSheetId="6">[1]Tablas!#REF!</definedName>
    <definedName name="EVHP" localSheetId="7">[1]Tablas!#REF!</definedName>
    <definedName name="EVHP">[1]Tablas!#REF!</definedName>
    <definedName name="EWW" localSheetId="0">[1]Tablas!#REF!</definedName>
    <definedName name="EWW" localSheetId="1">[1]Tablas!#REF!</definedName>
    <definedName name="EWW" localSheetId="2">[1]Tablas!#REF!</definedName>
    <definedName name="EWW" localSheetId="3">[1]Tablas!#REF!</definedName>
    <definedName name="EWW" localSheetId="4">[1]Tablas!#REF!</definedName>
    <definedName name="EWW" localSheetId="5">[1]Tablas!#REF!</definedName>
    <definedName name="EWW" localSheetId="6">[1]Tablas!#REF!</definedName>
    <definedName name="EWW" localSheetId="7">[1]Tablas!#REF!</definedName>
    <definedName name="EWW">[1]Tablas!#REF!</definedName>
    <definedName name="FF" localSheetId="0">[1]Tablas!#REF!</definedName>
    <definedName name="FF" localSheetId="1">[1]Tablas!#REF!</definedName>
    <definedName name="FF" localSheetId="2">[1]Tablas!#REF!</definedName>
    <definedName name="FF" localSheetId="3">[1]Tablas!#REF!</definedName>
    <definedName name="FF" localSheetId="4">[1]Tablas!#REF!</definedName>
    <definedName name="FF" localSheetId="5">[1]Tablas!#REF!</definedName>
    <definedName name="FF" localSheetId="6">[1]Tablas!#REF!</definedName>
    <definedName name="FF" localSheetId="7">[1]Tablas!#REF!</definedName>
    <definedName name="FF">[1]Tablas!#REF!</definedName>
    <definedName name="FOR" localSheetId="0">#REF!</definedName>
    <definedName name="FOR" localSheetId="1">#REF!</definedName>
    <definedName name="FOR" localSheetId="2">#REF!</definedName>
    <definedName name="FOR" localSheetId="3">#REF!</definedName>
    <definedName name="FOR" localSheetId="4">#REF!</definedName>
    <definedName name="FOR" localSheetId="5">#REF!</definedName>
    <definedName name="FOR" localSheetId="6">#REF!</definedName>
    <definedName name="FOR" localSheetId="7">#REF!</definedName>
    <definedName name="FOR">#REF!</definedName>
    <definedName name="GH" localSheetId="0">[1]Tablas!#REF!</definedName>
    <definedName name="GH" localSheetId="1">[1]Tablas!#REF!</definedName>
    <definedName name="GH" localSheetId="2">[1]Tablas!#REF!</definedName>
    <definedName name="GH" localSheetId="3">[1]Tablas!#REF!</definedName>
    <definedName name="GH" localSheetId="4">[1]Tablas!#REF!</definedName>
    <definedName name="GH" localSheetId="5">[1]Tablas!#REF!</definedName>
    <definedName name="GH" localSheetId="6">[1]Tablas!#REF!</definedName>
    <definedName name="GH" localSheetId="7">[1]Tablas!#REF!</definedName>
    <definedName name="GH">[1]Tablas!#REF!</definedName>
    <definedName name="HHH" localSheetId="0">[1]Tablas!#REF!</definedName>
    <definedName name="HHH" localSheetId="1">[1]Tablas!#REF!</definedName>
    <definedName name="HHH" localSheetId="2">[1]Tablas!#REF!</definedName>
    <definedName name="HHH" localSheetId="3">[1]Tablas!#REF!</definedName>
    <definedName name="HHH" localSheetId="4">[1]Tablas!#REF!</definedName>
    <definedName name="HHH" localSheetId="5">[1]Tablas!#REF!</definedName>
    <definedName name="HHH" localSheetId="6">[1]Tablas!#REF!</definedName>
    <definedName name="HHH" localSheetId="7">[1]Tablas!#REF!</definedName>
    <definedName name="HHH">[1]Tablas!#REF!</definedName>
    <definedName name="ingre" localSheetId="0">[3]EG13!#REF!</definedName>
    <definedName name="ingre" localSheetId="1">[3]EG13!#REF!</definedName>
    <definedName name="ingre" localSheetId="2">[3]EG13!#REF!</definedName>
    <definedName name="ingre" localSheetId="3">[3]EG13!#REF!</definedName>
    <definedName name="ingre" localSheetId="4">[3]EG13!#REF!</definedName>
    <definedName name="ingre" localSheetId="5">[3]EG13!#REF!</definedName>
    <definedName name="ingre" localSheetId="6">[3]EG13!#REF!</definedName>
    <definedName name="ingre" localSheetId="7">[3]EG13!#REF!</definedName>
    <definedName name="ingre">[3]EG13!#REF!</definedName>
    <definedName name="ISRA" localSheetId="0">[1]Tablas!#REF!</definedName>
    <definedName name="ISRA" localSheetId="1">[1]Tablas!#REF!</definedName>
    <definedName name="ISRA" localSheetId="2">[1]Tablas!#REF!</definedName>
    <definedName name="ISRA" localSheetId="3">[1]Tablas!#REF!</definedName>
    <definedName name="ISRA" localSheetId="4">[1]Tablas!#REF!</definedName>
    <definedName name="ISRA" localSheetId="5">[1]Tablas!#REF!</definedName>
    <definedName name="ISRA" localSheetId="6">[1]Tablas!#REF!</definedName>
    <definedName name="ISRA" localSheetId="7">[1]Tablas!#REF!</definedName>
    <definedName name="ISRA">[1]Tablas!#REF!</definedName>
    <definedName name="JKLJ" localSheetId="0">#REF!</definedName>
    <definedName name="JKLJ" localSheetId="1">#REF!</definedName>
    <definedName name="JKLJ" localSheetId="2">#REF!</definedName>
    <definedName name="JKLJ" localSheetId="3">#REF!</definedName>
    <definedName name="JKLJ" localSheetId="4">#REF!</definedName>
    <definedName name="JKLJ" localSheetId="5">#REF!</definedName>
    <definedName name="JKLJ" localSheetId="6">#REF!</definedName>
    <definedName name="JKLJ" localSheetId="7">#REF!</definedName>
    <definedName name="JKLJ">#REF!</definedName>
    <definedName name="KJK" localSheetId="0">#REF!</definedName>
    <definedName name="KJK" localSheetId="1">#REF!</definedName>
    <definedName name="KJK" localSheetId="2">#REF!</definedName>
    <definedName name="KJK" localSheetId="3">#REF!</definedName>
    <definedName name="KJK" localSheetId="4">#REF!</definedName>
    <definedName name="KJK" localSheetId="5">#REF!</definedName>
    <definedName name="KJK" localSheetId="6">#REF!</definedName>
    <definedName name="KJK" localSheetId="7">#REF!</definedName>
    <definedName name="KJK">#REF!</definedName>
    <definedName name="KJL" localSheetId="0">#REF!</definedName>
    <definedName name="KJL" localSheetId="1">#REF!</definedName>
    <definedName name="KJL" localSheetId="2">#REF!</definedName>
    <definedName name="KJL" localSheetId="3">#REF!</definedName>
    <definedName name="KJL" localSheetId="4">#REF!</definedName>
    <definedName name="KJL" localSheetId="5">#REF!</definedName>
    <definedName name="KJL" localSheetId="6">#REF!</definedName>
    <definedName name="KJL" localSheetId="7">#REF!</definedName>
    <definedName name="KJL">#REF!</definedName>
    <definedName name="KO" localSheetId="0">[2]Tablas!#REF!</definedName>
    <definedName name="KO" localSheetId="1">[2]Tablas!#REF!</definedName>
    <definedName name="KO" localSheetId="2">[2]Tablas!#REF!</definedName>
    <definedName name="KO" localSheetId="3">[2]Tablas!#REF!</definedName>
    <definedName name="KO" localSheetId="4">[2]Tablas!#REF!</definedName>
    <definedName name="KO" localSheetId="5">[2]Tablas!#REF!</definedName>
    <definedName name="KO" localSheetId="6">[2]Tablas!#REF!</definedName>
    <definedName name="KO" localSheetId="7">[2]Tablas!#REF!</definedName>
    <definedName name="KO">[2]Tablas!#REF!</definedName>
    <definedName name="LOOLLLL" localSheetId="0">[4]Tablas!#REF!</definedName>
    <definedName name="LOOLLLL" localSheetId="1">[4]Tablas!#REF!</definedName>
    <definedName name="LOOLLLL" localSheetId="2">[4]Tablas!#REF!</definedName>
    <definedName name="LOOLLLL" localSheetId="3">[4]Tablas!#REF!</definedName>
    <definedName name="LOOLLLL" localSheetId="4">[4]Tablas!#REF!</definedName>
    <definedName name="LOOLLLL" localSheetId="5">[4]Tablas!#REF!</definedName>
    <definedName name="LOOLLLL" localSheetId="6">[4]Tablas!#REF!</definedName>
    <definedName name="LOOLLLL" localSheetId="7">[4]Tablas!#REF!</definedName>
    <definedName name="LOOLLLL">[4]Tablas!#REF!</definedName>
    <definedName name="LOP" localSheetId="0">[4]Tablas!#REF!</definedName>
    <definedName name="LOP" localSheetId="1">[4]Tablas!#REF!</definedName>
    <definedName name="LOP" localSheetId="2">[4]Tablas!#REF!</definedName>
    <definedName name="LOP" localSheetId="3">[4]Tablas!#REF!</definedName>
    <definedName name="LOP" localSheetId="4">[4]Tablas!#REF!</definedName>
    <definedName name="LOP" localSheetId="5">[4]Tablas!#REF!</definedName>
    <definedName name="LOP" localSheetId="6">[4]Tablas!#REF!</definedName>
    <definedName name="LOP" localSheetId="7">[4]Tablas!#REF!</definedName>
    <definedName name="LOP">[4]Tablas!#REF!</definedName>
    <definedName name="M" localSheetId="0">[1]Tablas!#REF!</definedName>
    <definedName name="M" localSheetId="1">[1]Tablas!#REF!</definedName>
    <definedName name="M" localSheetId="2">[1]Tablas!#REF!</definedName>
    <definedName name="M" localSheetId="3">[1]Tablas!#REF!</definedName>
    <definedName name="M" localSheetId="4">[1]Tablas!#REF!</definedName>
    <definedName name="M" localSheetId="5">[1]Tablas!#REF!</definedName>
    <definedName name="M" localSheetId="6">[1]Tablas!#REF!</definedName>
    <definedName name="M" localSheetId="7">[1]Tablas!#REF!</definedName>
    <definedName name="M">[1]Tablas!#REF!</definedName>
    <definedName name="NM" localSheetId="0">[1]Tablas!#REF!</definedName>
    <definedName name="NM" localSheetId="1">[1]Tablas!#REF!</definedName>
    <definedName name="NM" localSheetId="2">[1]Tablas!#REF!</definedName>
    <definedName name="NM" localSheetId="3">[1]Tablas!#REF!</definedName>
    <definedName name="NM" localSheetId="4">[1]Tablas!#REF!</definedName>
    <definedName name="NM" localSheetId="5">[1]Tablas!#REF!</definedName>
    <definedName name="NM" localSheetId="6">[1]Tablas!#REF!</definedName>
    <definedName name="NM" localSheetId="7">[1]Tablas!#REF!</definedName>
    <definedName name="NM">[1]Tablas!#REF!</definedName>
    <definedName name="OBSE" localSheetId="0">#REF!</definedName>
    <definedName name="OBSE" localSheetId="1">#REF!</definedName>
    <definedName name="OBSE" localSheetId="2">#REF!</definedName>
    <definedName name="OBSE" localSheetId="3">#REF!</definedName>
    <definedName name="OBSE" localSheetId="4">#REF!</definedName>
    <definedName name="OBSE" localSheetId="5">#REF!</definedName>
    <definedName name="OBSE" localSheetId="6">#REF!</definedName>
    <definedName name="OBSE" localSheetId="7">#REF!</definedName>
    <definedName name="OBSE">#REF!</definedName>
    <definedName name="OBSERV" localSheetId="0">#REF!</definedName>
    <definedName name="OBSERV" localSheetId="1">#REF!</definedName>
    <definedName name="OBSERV" localSheetId="2">#REF!</definedName>
    <definedName name="OBSERV" localSheetId="3">#REF!</definedName>
    <definedName name="OBSERV" localSheetId="4">#REF!</definedName>
    <definedName name="OBSERV" localSheetId="5">#REF!</definedName>
    <definedName name="OBSERV" localSheetId="6">#REF!</definedName>
    <definedName name="OBSERV" localSheetId="7">#REF!</definedName>
    <definedName name="OBSERV">#REF!</definedName>
    <definedName name="OBSERVACION" localSheetId="0">#REF!</definedName>
    <definedName name="OBSERVACION" localSheetId="1">#REF!</definedName>
    <definedName name="OBSERVACION" localSheetId="2">#REF!</definedName>
    <definedName name="OBSERVACION" localSheetId="3">#REF!</definedName>
    <definedName name="OBSERVACION" localSheetId="4">#REF!</definedName>
    <definedName name="OBSERVACION" localSheetId="5">#REF!</definedName>
    <definedName name="OBSERVACION" localSheetId="6">#REF!</definedName>
    <definedName name="OBSERVACION" localSheetId="7">#REF!</definedName>
    <definedName name="OBSERVACION">#REF!</definedName>
    <definedName name="PROP" localSheetId="0">[1]Tablas!#REF!</definedName>
    <definedName name="PROP" localSheetId="1">[1]Tablas!#REF!</definedName>
    <definedName name="PROP" localSheetId="2">[1]Tablas!#REF!</definedName>
    <definedName name="PROP" localSheetId="3">[1]Tablas!#REF!</definedName>
    <definedName name="PROP" localSheetId="4">[1]Tablas!#REF!</definedName>
    <definedName name="PROP" localSheetId="5">[1]Tablas!#REF!</definedName>
    <definedName name="PROP" localSheetId="6">[1]Tablas!#REF!</definedName>
    <definedName name="PROP" localSheetId="7">[1]Tablas!#REF!</definedName>
    <definedName name="PROP">[1]Tablas!#REF!</definedName>
    <definedName name="RECOM" localSheetId="0">#REF!</definedName>
    <definedName name="RECOM" localSheetId="1">#REF!</definedName>
    <definedName name="RECOM" localSheetId="2">#REF!</definedName>
    <definedName name="RECOM" localSheetId="3">#REF!</definedName>
    <definedName name="RECOM" localSheetId="4">#REF!</definedName>
    <definedName name="RECOM" localSheetId="5">#REF!</definedName>
    <definedName name="RECOM" localSheetId="6">#REF!</definedName>
    <definedName name="RECOM" localSheetId="7">#REF!</definedName>
    <definedName name="RECOM">#REF!</definedName>
    <definedName name="RECOMENDA" localSheetId="0">#REF!</definedName>
    <definedName name="RECOMENDA" localSheetId="1">#REF!</definedName>
    <definedName name="RECOMENDA" localSheetId="2">#REF!</definedName>
    <definedName name="RECOMENDA" localSheetId="3">#REF!</definedName>
    <definedName name="RECOMENDA" localSheetId="4">#REF!</definedName>
    <definedName name="RECOMENDA" localSheetId="5">#REF!</definedName>
    <definedName name="RECOMENDA" localSheetId="6">#REF!</definedName>
    <definedName name="RECOMENDA" localSheetId="7">#REF!</definedName>
    <definedName name="RECOMENDA">#REF!</definedName>
    <definedName name="RYTY" localSheetId="0">#REF!</definedName>
    <definedName name="RYTY" localSheetId="1">#REF!</definedName>
    <definedName name="RYTY" localSheetId="2">#REF!</definedName>
    <definedName name="RYTY" localSheetId="3">#REF!</definedName>
    <definedName name="RYTY" localSheetId="4">#REF!</definedName>
    <definedName name="RYTY" localSheetId="5">#REF!</definedName>
    <definedName name="RYTY" localSheetId="6">#REF!</definedName>
    <definedName name="RYTY" localSheetId="7">#REF!</definedName>
    <definedName name="RYTY">#REF!</definedName>
    <definedName name="SUBA" localSheetId="0">[1]Tablas!#REF!</definedName>
    <definedName name="SUBA" localSheetId="1">[1]Tablas!#REF!</definedName>
    <definedName name="SUBA" localSheetId="2">[1]Tablas!#REF!</definedName>
    <definedName name="SUBA" localSheetId="3">[1]Tablas!#REF!</definedName>
    <definedName name="SUBA" localSheetId="4">[1]Tablas!#REF!</definedName>
    <definedName name="SUBA" localSheetId="5">[1]Tablas!#REF!</definedName>
    <definedName name="SUBA" localSheetId="6">[1]Tablas!#REF!</definedName>
    <definedName name="SUBA" localSheetId="7">[1]Tablas!#REF!</definedName>
    <definedName name="SUBA">[1]Tablas!#REF!</definedName>
    <definedName name="suba2" localSheetId="0">[2]Tablas!#REF!</definedName>
    <definedName name="suba2" localSheetId="1">[2]Tablas!#REF!</definedName>
    <definedName name="suba2" localSheetId="2">[2]Tablas!#REF!</definedName>
    <definedName name="suba2" localSheetId="3">[2]Tablas!#REF!</definedName>
    <definedName name="suba2" localSheetId="4">[2]Tablas!#REF!</definedName>
    <definedName name="suba2" localSheetId="5">[2]Tablas!#REF!</definedName>
    <definedName name="suba2" localSheetId="6">[2]Tablas!#REF!</definedName>
    <definedName name="suba2" localSheetId="7">[2]Tablas!#REF!</definedName>
    <definedName name="suba2">[2]Tablas!#REF!</definedName>
    <definedName name="_xlnm.Print_Titles" localSheetId="0">'1241-4'!$1:$15</definedName>
    <definedName name="_xlnm.Print_Titles" localSheetId="1">'1241-6'!$1:$15</definedName>
    <definedName name="_xlnm.Print_Titles" localSheetId="3">'1243-2'!$1:$15</definedName>
    <definedName name="_xlnm.Print_Titles" localSheetId="4">'1244-2'!$1:$15</definedName>
    <definedName name="TRY" localSheetId="0">[1]Tablas!#REF!</definedName>
    <definedName name="TRY" localSheetId="1">[1]Tablas!#REF!</definedName>
    <definedName name="TRY" localSheetId="2">[1]Tablas!#REF!</definedName>
    <definedName name="TRY" localSheetId="3">[1]Tablas!#REF!</definedName>
    <definedName name="TRY" localSheetId="4">[1]Tablas!#REF!</definedName>
    <definedName name="TRY" localSheetId="5">[1]Tablas!#REF!</definedName>
    <definedName name="TRY" localSheetId="6">[1]Tablas!#REF!</definedName>
    <definedName name="TRY" localSheetId="7">[1]Tablas!#REF!</definedName>
    <definedName name="TRY">[1]Tablas!#REF!</definedName>
    <definedName name="USMO" localSheetId="0">#REF!</definedName>
    <definedName name="USMO" localSheetId="1">#REF!</definedName>
    <definedName name="USMO" localSheetId="2">#REF!</definedName>
    <definedName name="USMO" localSheetId="3">#REF!</definedName>
    <definedName name="USMO" localSheetId="4">#REF!</definedName>
    <definedName name="USMO" localSheetId="5">#REF!</definedName>
    <definedName name="USMO" localSheetId="6">#REF!</definedName>
    <definedName name="USMO" localSheetId="7">#REF!</definedName>
    <definedName name="USMO">#REF!</definedName>
    <definedName name="ws" localSheetId="0">#REF!</definedName>
    <definedName name="ws" localSheetId="1">#REF!</definedName>
    <definedName name="ws" localSheetId="2">#REF!</definedName>
    <definedName name="ws" localSheetId="3">#REF!</definedName>
    <definedName name="ws" localSheetId="4">#REF!</definedName>
    <definedName name="ws" localSheetId="5">#REF!</definedName>
    <definedName name="ws" localSheetId="6">#REF!</definedName>
    <definedName name="ws" localSheetId="7">#REF!</definedName>
    <definedName name="ws">#REF!</definedName>
    <definedName name="x" localSheetId="0">#REF!</definedName>
    <definedName name="x" localSheetId="1">#REF!</definedName>
    <definedName name="x" localSheetId="2">#REF!</definedName>
    <definedName name="x" localSheetId="3">#REF!</definedName>
    <definedName name="x" localSheetId="4">#REF!</definedName>
    <definedName name="x" localSheetId="5">#REF!</definedName>
    <definedName name="x" localSheetId="6">#REF!</definedName>
    <definedName name="x" localSheetId="7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2" l="1"/>
  <c r="I28" i="12"/>
  <c r="H26" i="10" l="1"/>
  <c r="I26" i="10"/>
  <c r="J26" i="10"/>
  <c r="K26" i="10"/>
  <c r="L26" i="10"/>
  <c r="G26" i="10"/>
  <c r="H26" i="11"/>
  <c r="I26" i="11"/>
  <c r="J26" i="11"/>
  <c r="K26" i="11"/>
  <c r="L26" i="11"/>
  <c r="G26" i="11"/>
  <c r="H25" i="8"/>
  <c r="I25" i="8"/>
  <c r="J25" i="8"/>
  <c r="K25" i="8"/>
  <c r="L25" i="8"/>
  <c r="G25" i="8"/>
  <c r="J28" i="12"/>
  <c r="K28" i="12"/>
  <c r="L28" i="12"/>
  <c r="G28" i="12"/>
  <c r="G26" i="7"/>
  <c r="H26" i="7"/>
  <c r="I26" i="7"/>
  <c r="J26" i="7"/>
  <c r="K26" i="7"/>
  <c r="L26" i="7"/>
  <c r="H26" i="5"/>
  <c r="I26" i="5"/>
  <c r="J26" i="5"/>
  <c r="K26" i="5"/>
  <c r="L26" i="5"/>
  <c r="G26" i="5"/>
  <c r="J36" i="3" l="1"/>
  <c r="K36" i="3"/>
  <c r="L36" i="3"/>
  <c r="H36" i="3"/>
  <c r="I36" i="3"/>
  <c r="G36" i="3"/>
  <c r="J48" i="2" l="1"/>
  <c r="K48" i="2"/>
  <c r="L48" i="2"/>
  <c r="H48" i="2"/>
  <c r="I48" i="2"/>
  <c r="G48" i="2"/>
</calcChain>
</file>

<file path=xl/sharedStrings.xml><?xml version="1.0" encoding="utf-8"?>
<sst xmlns="http://schemas.openxmlformats.org/spreadsheetml/2006/main" count="551" uniqueCount="215">
  <si>
    <t xml:space="preserve">Hoja de Trabajo para la Conciliación Físico Contable de los Bienes Muebles e Inmuebles   </t>
  </si>
  <si>
    <t>NOMBRE DEL ENTE :</t>
  </si>
  <si>
    <t>Sistema Municipal DIF de Tejupilco</t>
  </si>
  <si>
    <t>DATOS GENERALES DEL BIEN</t>
  </si>
  <si>
    <t>INFORMACIÓN FINANCIERA</t>
  </si>
  <si>
    <t>INFORMACIÓN ADMINISTRATIVA EN INVENTARIOS</t>
  </si>
  <si>
    <t>OBSERVACIONES</t>
  </si>
  <si>
    <t xml:space="preserve">  CUENTA  </t>
  </si>
  <si>
    <t>NÚMERO DE INVENTARIO</t>
  </si>
  <si>
    <t>NOMBRE DEL BIEN</t>
  </si>
  <si>
    <t xml:space="preserve"> PÓLIZA</t>
  </si>
  <si>
    <t>MOVIMIENTOS</t>
  </si>
  <si>
    <t>COSTO EN EL INVENTARIO</t>
  </si>
  <si>
    <t>TIPO Y NÚMERO</t>
  </si>
  <si>
    <t xml:space="preserve">FECHA </t>
  </si>
  <si>
    <t>COSTO</t>
  </si>
  <si>
    <t>ALTAS</t>
  </si>
  <si>
    <t>BAJAS</t>
  </si>
  <si>
    <t>ARCHIVERO 3 GAVETAS</t>
  </si>
  <si>
    <t>DIF-3000-057-E00-000220</t>
  </si>
  <si>
    <t>DIF-3000-057-C00-000221</t>
  </si>
  <si>
    <t>TARJA CON MUEBLE 3 PUERTAS Y DOS CAJONES</t>
  </si>
  <si>
    <t>DIF-3000-057-309-000227</t>
  </si>
  <si>
    <t>EQUIPO DE COMPUTO ALL IN ONE</t>
  </si>
  <si>
    <t>D-17</t>
  </si>
  <si>
    <t>DIF-3000-057-A00-000223</t>
  </si>
  <si>
    <t>MULTIFUNCIONAL KYOSERA</t>
  </si>
  <si>
    <t>D21</t>
  </si>
  <si>
    <t>DIF-3000-057-C00-000225</t>
  </si>
  <si>
    <t>FOTOCOPIADORA Canon</t>
  </si>
  <si>
    <t>D-16</t>
  </si>
  <si>
    <t xml:space="preserve">ELABORÓ (15) </t>
  </si>
  <si>
    <t>TESORERO (15)</t>
  </si>
  <si>
    <t>1241-4</t>
  </si>
  <si>
    <t>DIF-3000-057-309-000141</t>
  </si>
  <si>
    <t>DIF-3000-057-310-000161</t>
  </si>
  <si>
    <t>DIF-3000-057-310-000162</t>
  </si>
  <si>
    <t>DIF-3000-057-310-000163</t>
  </si>
  <si>
    <t>DIF-3000-057-310-000166</t>
  </si>
  <si>
    <t>DIF-3000-057-312-000001</t>
  </si>
  <si>
    <t>DIF-3000-057-312-000002</t>
  </si>
  <si>
    <t>DIF-3000-057-312-000003</t>
  </si>
  <si>
    <t>DIF-3000-057-312-000004</t>
  </si>
  <si>
    <t>DIF-3000-057-312-000005</t>
  </si>
  <si>
    <t>DIF-3000-057-312-000006</t>
  </si>
  <si>
    <t>DIF-3000-057-312-000007</t>
  </si>
  <si>
    <t>DIF-3000-057-312-000008</t>
  </si>
  <si>
    <t>DIF-3000-057-312-000010</t>
  </si>
  <si>
    <t>DIF-3000-057-312-000011</t>
  </si>
  <si>
    <t>DIF-3000-057-312-000014</t>
  </si>
  <si>
    <t>DIF-3000-057-312-000226</t>
  </si>
  <si>
    <t>DIF-3000-057-A00-000014</t>
  </si>
  <si>
    <t>DIF-3000-057-A00-000029</t>
  </si>
  <si>
    <t>DIF-3000-057-A00-000127</t>
  </si>
  <si>
    <t>DIF-3000-057-A00-000219</t>
  </si>
  <si>
    <t>DIF-3000-057-B00-000213</t>
  </si>
  <si>
    <t>DIF-3000-057-C00-000001</t>
  </si>
  <si>
    <t>DIF-3000-057-C00-000002</t>
  </si>
  <si>
    <t>DIF-3000-057-C00-000008</t>
  </si>
  <si>
    <t>DIF-3000-057-C00-000142</t>
  </si>
  <si>
    <t>DIF-3000-057-E00-000178</t>
  </si>
  <si>
    <t>DIF-3000-057-E00-000215</t>
  </si>
  <si>
    <t>IMPRESORA MULTIFUNCIONAL EPSON L210  S25K527071</t>
  </si>
  <si>
    <t>IMPRESORA DE CREDENCIALES EN TARJETAS DE PVC DATACARD SP75 PLUS  N100596</t>
  </si>
  <si>
    <t xml:space="preserve">ESCANER HP SCANJET G4050  </t>
  </si>
  <si>
    <t>DIGITALIZADOR DE FIRMAS TOPAZ T-L460-HSB-R  TL460HP14A1896</t>
  </si>
  <si>
    <t>EQUIPO DE COMPUTO HP PRO 6305 SFF  MXL41007Y0</t>
  </si>
  <si>
    <t>EQUIPO DE COMPUTO HP COMPAQ DX2400 MICROTOWER  MXL83703BD</t>
  </si>
  <si>
    <t>EQUIPO DE COMPUTO COMPAQ PRESARIO PC SG3302LA  CNX8281HSX</t>
  </si>
  <si>
    <t>EQUIPO DE COMPUTO COMPAQ PRESARIO PC SG3302LA  CNX8250H6G</t>
  </si>
  <si>
    <t>EQUIPO DE COMPUTO COMPAQ PRESARIO PC SG3302LA  CNX8281JGM</t>
  </si>
  <si>
    <t>EQUIPO DE COMPUTO COMPAQ PRESARIO PC SG3302LA  CN8281HRT</t>
  </si>
  <si>
    <t>EQUIPO DE COMPUTO COMPAQ PRESARIO PC SG3302LA  CNX8281HSS</t>
  </si>
  <si>
    <t>EQUIPO DE COMPUTO COMPAQ PRESARIO PC SG3302LA  CN8250K81</t>
  </si>
  <si>
    <t>EQUIPO DE COMPUTO COMPAQ PRESARIO PC SG3302LA  CNX8281JWB</t>
  </si>
  <si>
    <t>EQUIPO DE COMPUTO COMPAQ PRESARIO PC SG3302LA  CN82850H6Q</t>
  </si>
  <si>
    <t>EQUIPO DE COMPUTO COMPAQ PRESARIO PC SG3302LA  CNX8250H6H</t>
  </si>
  <si>
    <t>EQUIPO DE COMPUTO HP PAVILION SLIMLINE S7640LA PC  CNH6381P2V</t>
  </si>
  <si>
    <t>EQUIPO DE COMPUTO COMPAQ PRESARIO PC SG3302LA  CNX8281JY8</t>
  </si>
  <si>
    <t>EQUIPO DE COMPUTO DELL PENTIUM ® 4  2.01E+11</t>
  </si>
  <si>
    <t>LAPTOP LENOVO U310  QB05582342</t>
  </si>
  <si>
    <t>EQUIPO DE COMPUTO ENSAMBLADA INTEL CORE I5  TC101BKKR5001123300367</t>
  </si>
  <si>
    <t>IMPRESORA MULTIFUNCIONAL EPSON L220  EPSON L220  VGNK277308</t>
  </si>
  <si>
    <t>MULTIFUNCIONAL EPSON L220 EPSON L220  VGNK097123</t>
  </si>
  <si>
    <t>ESCANER HP SCANJET 8250  SNG14TR28209930B</t>
  </si>
  <si>
    <t>EQUIPO DE COMPUTO AMD PHENOM II X 4  20120060112</t>
  </si>
  <si>
    <t>EQUIPO DE COMPUTO ENSAMBLADA INTEL CORE I7  TC101BKKR5001132300120</t>
  </si>
  <si>
    <t>IMPRESORA MONOCROMATICA OKIDATA N22110A 14  AL51022778B0</t>
  </si>
  <si>
    <t>COMPUTADORA DE ESCRITORIO DELL OptiPlex 990 D035  W618N A01 JSD2</t>
  </si>
  <si>
    <t>COMPUTADORA PORTATIL LENOVO G405  CB25312217</t>
  </si>
  <si>
    <t>MULTIFUNCIONAL EPSON L220  VGNK063664</t>
  </si>
  <si>
    <t>D</t>
  </si>
  <si>
    <t>2015-06-18</t>
  </si>
  <si>
    <t>2009-08-19</t>
  </si>
  <si>
    <t>1241-6</t>
  </si>
  <si>
    <t>DIF-3000-057-309-000033</t>
  </si>
  <si>
    <t>DIF-3000-057-310-000148</t>
  </si>
  <si>
    <t>DIF-3000-057-310-000149</t>
  </si>
  <si>
    <t>DIF-3000-057-312-000025</t>
  </si>
  <si>
    <t>DIF-3000-057-312-000026</t>
  </si>
  <si>
    <t>DIF-3000-057-A00-000020</t>
  </si>
  <si>
    <t>DIF-3000-057-A00-000028</t>
  </si>
  <si>
    <t>DIF-3000-057-A00-000216</t>
  </si>
  <si>
    <t>DIF-3000-057-B00-000021</t>
  </si>
  <si>
    <t>DIF-3000-057-C00-000005</t>
  </si>
  <si>
    <t>DIF-3000-057-C00-000022</t>
  </si>
  <si>
    <t>DIF-3000-057-C00-000030</t>
  </si>
  <si>
    <t>DIF-3000-057-E00-000023</t>
  </si>
  <si>
    <t>DIF-3000-057-E00-000024</t>
  </si>
  <si>
    <t>DIF-3000-057-E00-000147</t>
  </si>
  <si>
    <t>DIF-3000-057-E00-000155</t>
  </si>
  <si>
    <t>DIF-3000-057-E00-000168</t>
  </si>
  <si>
    <t>DIF-3000-057-E00-000169</t>
  </si>
  <si>
    <t>DIF-3000-057-E00-000170</t>
  </si>
  <si>
    <t>DIF-3000-057-E00-000171</t>
  </si>
  <si>
    <t>ESTUFA MABE EM510LL  0710J034211</t>
  </si>
  <si>
    <t>E</t>
  </si>
  <si>
    <t xml:space="preserve">CREDENZA  3 CAJONES  </t>
  </si>
  <si>
    <t xml:space="preserve">ESCRITORIO PENINSULA   COLOR CAFÉ MADERA CON 1 CAJON Y GABETA  </t>
  </si>
  <si>
    <t xml:space="preserve">ESCRITORIO PENÍNSULA DE MADERA CON 2 CAJONES  COLOR CAFÉ MADERA  </t>
  </si>
  <si>
    <t>TANQUE ESTACIONARIO TATSA 0  0</t>
  </si>
  <si>
    <t xml:space="preserve">ESCRITORIO PENINSULA DE 2 CAJONES  PENINSULA  </t>
  </si>
  <si>
    <t>MINISPLIT HISENSE 12000 BTU´s 1T Frio 3V  1KK0120SLN0P0JEJSJ30180</t>
  </si>
  <si>
    <t xml:space="preserve">ESCRITORIO EJECUTIVO DE MADERA EN ESCUADRA  CON 4 CAJONES  </t>
  </si>
  <si>
    <t xml:space="preserve">ARCHIVERO METALICO CON 3 CAJONES  COLOR GRIS  </t>
  </si>
  <si>
    <t xml:space="preserve">ESCRITORIO DE MADERA COLOR CAFÉ   </t>
  </si>
  <si>
    <t xml:space="preserve">ESCRITORIO EJECUTIVO EN ESCUADRA CON UN CAJÓN PRINTAFORM COLOR MADERA CAOBA  </t>
  </si>
  <si>
    <t xml:space="preserve">ESCRITORIO METÁLICO CON 2 CAJONES  COLOR MADERA CON GRIS  </t>
  </si>
  <si>
    <t xml:space="preserve">ARCHIVERO METÁLICO 3 GAVETAS  COLOR GRIS  </t>
  </si>
  <si>
    <t xml:space="preserve">SOFA CAMA  SOFA CAMA  </t>
  </si>
  <si>
    <t xml:space="preserve">ESCRITORIO SECRETARIAL    </t>
  </si>
  <si>
    <t xml:space="preserve">ARCHIVERO METALICO     </t>
  </si>
  <si>
    <t xml:space="preserve">CREDENZA  MADERA  </t>
  </si>
  <si>
    <t xml:space="preserve">MESA DE EXPLORACION CON PIERNERAS    </t>
  </si>
  <si>
    <t>1242-6</t>
  </si>
  <si>
    <t>DIF-3000-057-309-000036</t>
  </si>
  <si>
    <t>DIF-3000-057-309-000037</t>
  </si>
  <si>
    <t>DIF-3000-057-309-000132</t>
  </si>
  <si>
    <t>DIF-3000-057-309-000133</t>
  </si>
  <si>
    <t>DIF-3000-057-309-000134</t>
  </si>
  <si>
    <t>DIF-3000-057-309-000135</t>
  </si>
  <si>
    <t>DIF-3000-057-309-000136</t>
  </si>
  <si>
    <t>DIF-3000-057-309-000137</t>
  </si>
  <si>
    <t>DIF-3000-057-309-000138</t>
  </si>
  <si>
    <t>DIF-3000-057-A00-000130</t>
  </si>
  <si>
    <t>1243-2</t>
  </si>
  <si>
    <t>DIF-3000-057-E00-000009</t>
  </si>
  <si>
    <t>DIF-3000-057-E00-000038</t>
  </si>
  <si>
    <t>DIF-3000-057-E00-000143</t>
  </si>
  <si>
    <t>DIF-3000-057-E00-000144</t>
  </si>
  <si>
    <t>DIF-3000-057-E00-000145</t>
  </si>
  <si>
    <t>DIF-3000-057-E00-000172</t>
  </si>
  <si>
    <t>DIF-3000-057-E00-000175</t>
  </si>
  <si>
    <t>DIF-3000-057-E00-000176</t>
  </si>
  <si>
    <t>DIF-3000-057-E00-000177</t>
  </si>
  <si>
    <t>1246-5</t>
  </si>
  <si>
    <t>DIF-3000-057-E00-000013</t>
  </si>
  <si>
    <t>1246-6</t>
  </si>
  <si>
    <t>DIF-3000-057-A00-000026</t>
  </si>
  <si>
    <t>1247-3</t>
  </si>
  <si>
    <t>DIF-3000-057-A00-000027</t>
  </si>
  <si>
    <t xml:space="preserve">ESCULTURA    </t>
  </si>
  <si>
    <t>CONMUTADOR PANASONIC KX-TES824  7DCFK028386</t>
  </si>
  <si>
    <t>ESTERILIZADOR ELÉCTRICO QUIRÚRGICO CAISA 19-27R  721028</t>
  </si>
  <si>
    <t>UNIDAD DENTAL ROJAS DENT ELÉCTRICO ECONÓMICA  RD000512100755</t>
  </si>
  <si>
    <t>PARAFINERO THERABATH 4000  3025752</t>
  </si>
  <si>
    <t>ELECTROESTIMULADOR DYNATRONICS 825  B81311011</t>
  </si>
  <si>
    <t>ELECTROESTIMULADOR DYNATRONICS 825  B81312012</t>
  </si>
  <si>
    <t>EQUIPO CINESITERAPEUTICO MOTOMED VIVA 2  A24-VM2003032</t>
  </si>
  <si>
    <t>EQUIPO DE TERAPIA COMBINADA  CHATTANOOGA INTELECT MOBILE COMBO MODELO 2778  T10402</t>
  </si>
  <si>
    <t xml:space="preserve">ESTACION DE ENTRENAMIENTO REHAB AND WELLNESS THERABAND® 21915  </t>
  </si>
  <si>
    <t>BICICLETA TERAPEUTICA INTERF EM-BC-TR  23924</t>
  </si>
  <si>
    <t>COMPRESOR LIBRE DE ACEITE 1 HP 48 LITROS VERTICAL  PRESION MAXIMA 115 PSI, VOLTAJE 110 COMPRESORES DE OCCIDENTE 1HPLAV  49317</t>
  </si>
  <si>
    <t xml:space="preserve">PATÍN HIDRÁULICO    </t>
  </si>
  <si>
    <t xml:space="preserve">RESBALADILLA PLEGABLE FEBER XXL MULTICOLOR 64.5x106x54  </t>
  </si>
  <si>
    <t xml:space="preserve">TUNEL HAPPY CATERPILLAR FEBER MORADO 125X109X85 CM  </t>
  </si>
  <si>
    <t xml:space="preserve">CASA DE MINNIE MOUSE LOVELY HOUSE ROSA CON MORADO  </t>
  </si>
  <si>
    <t xml:space="preserve">CASA DE DORA LA EXPLORADORA LOVELY HOUSE ROSA CON AMARILLO  </t>
  </si>
  <si>
    <t xml:space="preserve">SUBE Y BAJA FEBER EXTENCIBLE MULTICOLOR 234X97X60 CM  </t>
  </si>
  <si>
    <t xml:space="preserve">PARQUE DE ACTIVIDADES FEBER MODULO CON RESBALADILLA  </t>
  </si>
  <si>
    <t xml:space="preserve">CASA INFANTIL FEBER LOVELY HOUSE  </t>
  </si>
  <si>
    <t xml:space="preserve">ESTUFA IEM EI3030LL   1302L159312       </t>
  </si>
  <si>
    <t>DIF-3000-057-A00-000022</t>
  </si>
  <si>
    <t>DIF-3000-057-A00-000024</t>
  </si>
  <si>
    <t>DIF-3000-057-A00-000025</t>
  </si>
  <si>
    <t>DIF-3000-057-A00-000041</t>
  </si>
  <si>
    <t>DIF-3000-057-A00-000042</t>
  </si>
  <si>
    <t>DIF-3000-057-A00-000044</t>
  </si>
  <si>
    <t>DIF-3000-057-A00-000173</t>
  </si>
  <si>
    <t>DIF-3000-057-A00-000174</t>
  </si>
  <si>
    <t>DIF-3000-057-E00-000146</t>
  </si>
  <si>
    <t>1244-2</t>
  </si>
  <si>
    <t>CAMIONETA MITSUBISHI L200 2011 UCAJ4252 MMBMG45H2BD024194</t>
  </si>
  <si>
    <t xml:space="preserve">CARROCERÍA  TIPO REDILAS  </t>
  </si>
  <si>
    <t xml:space="preserve">CARROCERÍA DE MADERA    </t>
  </si>
  <si>
    <t>CAMIONETA FORD 2008 S/N 3FEKF36L48MA22450</t>
  </si>
  <si>
    <t>CAMIONETA CHEVROLET 2001 1M105547 1M105547</t>
  </si>
  <si>
    <t>CAMIONETA NISSAN 1984 S/N 1N6HD16Y0SC452362</t>
  </si>
  <si>
    <t>AUTOMOVIL JETTA 4 PTAS. 2003 BEJ052972 3VWRV09M43M094946</t>
  </si>
  <si>
    <t>AUTOMOVIL	NISSAN	TSURU III B13 NISSAN TSURU III B13 2001 TM AUSTE GSI GA16-718069S 3N1EB31S01K236890</t>
  </si>
  <si>
    <t>VEHICULO DE TRANSPORTE DISCAPACIDAD FIAT DUCATO CARGO VAN 15 M VAN 2014 S/N ZFCNFFF10E2455965</t>
  </si>
  <si>
    <t>L.C. Esther Perez Lopez</t>
  </si>
  <si>
    <t>Lic. Rogelio Sanchez Gabino</t>
  </si>
  <si>
    <t>Cuenta Pública 2018</t>
  </si>
  <si>
    <t>HOJA DE TRABAJO PARA LA CONCILIACIÓN FÍSICO CONTABLE DE BIENES MUEBLES E INMUEBLES EN LA CUENTA PÚBLICA CORRESPONDIENTE AL EJERCICIO  2018</t>
  </si>
  <si>
    <t>(Pesos)</t>
  </si>
  <si>
    <t>DIF-3000-057-A00-000229</t>
  </si>
  <si>
    <t>DIF-3000-057-A00-000231</t>
  </si>
  <si>
    <t>DIF-3000-057-A00-000232</t>
  </si>
  <si>
    <t>AUTOMOVIL TIPO EUROVAN - COMBI</t>
  </si>
  <si>
    <t>CHEVROLET MALIBU LT</t>
  </si>
  <si>
    <t xml:space="preserve">CHEVROLET MALIBU </t>
  </si>
  <si>
    <t>D 30</t>
  </si>
  <si>
    <t>2018-11-30</t>
  </si>
  <si>
    <t>DONACION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</si>
</sst>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\(0\)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7"/>
      <color theme="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8" fillId="0" borderId="0"/>
    <xf numFmtId="44" fontId="1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1"/>
    <xf numFmtId="0" fontId="1" fillId="0" borderId="0" xfId="1" applyFill="1"/>
    <xf numFmtId="0" fontId="6" fillId="0" borderId="0" xfId="1" applyFont="1" applyFill="1" applyBorder="1"/>
    <xf numFmtId="0" fontId="5" fillId="2" borderId="20" xfId="1" applyFont="1" applyFill="1" applyBorder="1" applyAlignment="1">
      <alignment horizontal="center" vertical="center" shrinkToFit="1"/>
    </xf>
    <xf numFmtId="0" fontId="5" fillId="2" borderId="20" xfId="1" applyFont="1" applyFill="1" applyBorder="1" applyAlignment="1">
      <alignment horizontal="center" vertical="center" wrapText="1"/>
    </xf>
    <xf numFmtId="164" fontId="1" fillId="0" borderId="22" xfId="1" applyNumberFormat="1" applyFill="1" applyBorder="1" applyAlignment="1">
      <alignment horizontal="center"/>
    </xf>
    <xf numFmtId="49" fontId="1" fillId="0" borderId="23" xfId="1" applyNumberFormat="1" applyFont="1" applyFill="1" applyBorder="1" applyAlignment="1">
      <alignment horizontal="left" vertical="center"/>
    </xf>
    <xf numFmtId="49" fontId="6" fillId="0" borderId="23" xfId="1" applyNumberFormat="1" applyFont="1" applyFill="1" applyBorder="1" applyAlignment="1">
      <alignment horizontal="left" vertical="center" wrapText="1"/>
    </xf>
    <xf numFmtId="49" fontId="6" fillId="0" borderId="23" xfId="1" applyNumberFormat="1" applyFont="1" applyFill="1" applyBorder="1" applyAlignment="1">
      <alignment horizontal="center" vertical="center" wrapText="1"/>
    </xf>
    <xf numFmtId="14" fontId="6" fillId="0" borderId="23" xfId="1" applyNumberFormat="1" applyFont="1" applyFill="1" applyBorder="1" applyAlignment="1">
      <alignment horizontal="center" vertical="center" wrapText="1"/>
    </xf>
    <xf numFmtId="44" fontId="6" fillId="0" borderId="23" xfId="1" applyNumberFormat="1" applyFont="1" applyFill="1" applyBorder="1" applyAlignment="1">
      <alignment horizontal="center" vertical="center" wrapText="1"/>
    </xf>
    <xf numFmtId="44" fontId="6" fillId="0" borderId="23" xfId="1" applyNumberFormat="1" applyFont="1" applyFill="1" applyBorder="1" applyAlignment="1">
      <alignment horizontal="right" vertical="center"/>
    </xf>
    <xf numFmtId="44" fontId="6" fillId="0" borderId="23" xfId="2" applyNumberFormat="1" applyFont="1" applyFill="1" applyBorder="1" applyAlignment="1">
      <alignment horizontal="right" vertical="center"/>
    </xf>
    <xf numFmtId="44" fontId="1" fillId="0" borderId="23" xfId="1" applyNumberFormat="1" applyFill="1" applyBorder="1" applyAlignment="1">
      <alignment horizontal="right" vertical="center"/>
    </xf>
    <xf numFmtId="44" fontId="1" fillId="0" borderId="23" xfId="1" applyNumberFormat="1" applyFill="1" applyBorder="1"/>
    <xf numFmtId="49" fontId="1" fillId="0" borderId="23" xfId="1" applyNumberFormat="1" applyFill="1" applyBorder="1"/>
    <xf numFmtId="49" fontId="7" fillId="0" borderId="23" xfId="1" applyNumberFormat="1" applyFont="1" applyFill="1" applyBorder="1" applyAlignment="1">
      <alignment horizontal="right" vertical="center" wrapText="1"/>
    </xf>
    <xf numFmtId="14" fontId="7" fillId="0" borderId="23" xfId="1" applyNumberFormat="1" applyFont="1" applyFill="1" applyBorder="1" applyAlignment="1">
      <alignment horizontal="right" vertical="center" wrapText="1"/>
    </xf>
    <xf numFmtId="165" fontId="7" fillId="0" borderId="23" xfId="1" applyNumberFormat="1" applyFont="1" applyFill="1" applyBorder="1" applyAlignment="1">
      <alignment horizontal="right" vertical="center" wrapText="1"/>
    </xf>
    <xf numFmtId="165" fontId="1" fillId="0" borderId="0" xfId="1" applyNumberFormat="1"/>
    <xf numFmtId="0" fontId="1" fillId="0" borderId="24" xfId="1" applyFill="1" applyBorder="1"/>
    <xf numFmtId="14" fontId="1" fillId="0" borderId="24" xfId="1" applyNumberFormat="1" applyFill="1" applyBorder="1"/>
    <xf numFmtId="49" fontId="1" fillId="0" borderId="24" xfId="1" applyNumberFormat="1" applyFill="1" applyBorder="1" applyAlignment="1">
      <alignment horizontal="center"/>
    </xf>
    <xf numFmtId="49" fontId="1" fillId="0" borderId="24" xfId="1" applyNumberFormat="1" applyFill="1" applyBorder="1" applyAlignment="1">
      <alignment horizontal="center" vertical="center"/>
    </xf>
    <xf numFmtId="0" fontId="1" fillId="0" borderId="0" xfId="1" applyFill="1" applyBorder="1"/>
    <xf numFmtId="14" fontId="1" fillId="0" borderId="0" xfId="1" applyNumberFormat="1" applyFill="1" applyBorder="1"/>
    <xf numFmtId="49" fontId="1" fillId="0" borderId="0" xfId="1" applyNumberFormat="1" applyFill="1" applyBorder="1" applyAlignment="1">
      <alignment horizontal="center"/>
    </xf>
    <xf numFmtId="49" fontId="1" fillId="0" borderId="0" xfId="1" applyNumberFormat="1" applyFill="1" applyBorder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1" fillId="0" borderId="0" xfId="1" applyFill="1" applyBorder="1" applyAlignment="1">
      <alignment horizontal="right" vertical="center"/>
    </xf>
    <xf numFmtId="0" fontId="1" fillId="0" borderId="0" xfId="1" applyFill="1" applyBorder="1" applyAlignment="1"/>
    <xf numFmtId="44" fontId="1" fillId="0" borderId="0" xfId="1" applyNumberFormat="1" applyFill="1"/>
    <xf numFmtId="0" fontId="1" fillId="0" borderId="0" xfId="1" applyFill="1" applyAlignment="1">
      <alignment horizontal="right" vertical="center"/>
    </xf>
    <xf numFmtId="0" fontId="6" fillId="0" borderId="0" xfId="1" applyFont="1" applyFill="1" applyBorder="1" applyAlignment="1">
      <alignment horizontal="center" vertical="center" wrapText="1"/>
    </xf>
    <xf numFmtId="44" fontId="0" fillId="0" borderId="0" xfId="2" applyFont="1" applyFill="1" applyAlignment="1">
      <alignment horizontal="right"/>
    </xf>
    <xf numFmtId="0" fontId="1" fillId="0" borderId="0" xfId="1" applyFill="1" applyAlignment="1">
      <alignment horizontal="center" vertical="center"/>
    </xf>
    <xf numFmtId="0" fontId="1" fillId="0" borderId="0" xfId="1" applyFill="1" applyBorder="1" applyAlignment="1">
      <alignment horizontal="center"/>
    </xf>
    <xf numFmtId="0" fontId="1" fillId="0" borderId="0" xfId="1" applyAlignment="1">
      <alignment horizontal="right"/>
    </xf>
    <xf numFmtId="0" fontId="1" fillId="0" borderId="0" xfId="1" applyAlignment="1">
      <alignment wrapText="1"/>
    </xf>
    <xf numFmtId="164" fontId="1" fillId="0" borderId="22" xfId="1" applyNumberFormat="1" applyFill="1" applyBorder="1" applyAlignment="1">
      <alignment horizontal="center" wrapText="1"/>
    </xf>
    <xf numFmtId="0" fontId="1" fillId="0" borderId="24" xfId="1" applyFill="1" applyBorder="1" applyAlignment="1">
      <alignment wrapText="1"/>
    </xf>
    <xf numFmtId="0" fontId="1" fillId="0" borderId="0" xfId="1" applyFill="1" applyBorder="1" applyAlignment="1">
      <alignment wrapText="1"/>
    </xf>
    <xf numFmtId="0" fontId="1" fillId="0" borderId="0" xfId="1" applyFill="1" applyAlignment="1">
      <alignment wrapText="1"/>
    </xf>
    <xf numFmtId="0" fontId="1" fillId="0" borderId="0" xfId="1" applyFill="1" applyBorder="1" applyAlignment="1">
      <alignment horizontal="center"/>
    </xf>
    <xf numFmtId="0" fontId="1" fillId="0" borderId="0" xfId="1" applyAlignment="1">
      <alignment horizontal="right"/>
    </xf>
    <xf numFmtId="0" fontId="6" fillId="0" borderId="23" xfId="1" applyNumberFormat="1" applyFont="1" applyFill="1" applyBorder="1" applyAlignment="1">
      <alignment horizontal="left" vertical="center" wrapText="1"/>
    </xf>
    <xf numFmtId="0" fontId="6" fillId="0" borderId="23" xfId="1" applyNumberFormat="1" applyFont="1" applyFill="1" applyBorder="1" applyAlignment="1">
      <alignment horizontal="center" vertical="center" wrapText="1"/>
    </xf>
    <xf numFmtId="44" fontId="1" fillId="0" borderId="24" xfId="1" applyNumberFormat="1" applyFill="1" applyBorder="1"/>
    <xf numFmtId="0" fontId="1" fillId="0" borderId="0" xfId="1" applyFill="1" applyBorder="1" applyAlignment="1">
      <alignment horizontal="center"/>
    </xf>
    <xf numFmtId="0" fontId="3" fillId="2" borderId="30" xfId="1" applyFont="1" applyFill="1" applyBorder="1" applyAlignment="1">
      <alignment horizontal="center" vertical="center" wrapText="1"/>
    </xf>
    <xf numFmtId="0" fontId="3" fillId="2" borderId="32" xfId="1" applyFont="1" applyFill="1" applyBorder="1" applyAlignment="1">
      <alignment horizontal="center" vertical="center" wrapText="1"/>
    </xf>
    <xf numFmtId="0" fontId="3" fillId="2" borderId="31" xfId="1" applyFont="1" applyFill="1" applyBorder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 wrapText="1"/>
    </xf>
    <xf numFmtId="0" fontId="5" fillId="2" borderId="19" xfId="1" applyFont="1" applyFill="1" applyBorder="1" applyAlignment="1">
      <alignment horizontal="center" vertical="center" wrapText="1"/>
    </xf>
    <xf numFmtId="0" fontId="1" fillId="0" borderId="24" xfId="1" applyFill="1" applyBorder="1" applyAlignment="1">
      <alignment horizont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4" fillId="0" borderId="9" xfId="1" applyFont="1" applyBorder="1" applyAlignment="1">
      <alignment horizontal="center"/>
    </xf>
    <xf numFmtId="0" fontId="3" fillId="2" borderId="8" xfId="1" applyFont="1" applyFill="1" applyBorder="1" applyAlignment="1">
      <alignment horizontal="center" vertical="center" wrapText="1" shrinkToFit="1"/>
    </xf>
    <xf numFmtId="0" fontId="3" fillId="2" borderId="9" xfId="1" applyFont="1" applyFill="1" applyBorder="1" applyAlignment="1">
      <alignment horizontal="center" vertical="center" wrapText="1" shrinkToFit="1"/>
    </xf>
    <xf numFmtId="0" fontId="3" fillId="2" borderId="29" xfId="1" applyFont="1" applyFill="1" applyBorder="1" applyAlignment="1">
      <alignment horizontal="center" vertical="center" wrapText="1" shrinkToFi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28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 shrinkToFit="1"/>
    </xf>
    <xf numFmtId="0" fontId="3" fillId="2" borderId="11" xfId="1" applyFont="1" applyFill="1" applyBorder="1" applyAlignment="1">
      <alignment horizontal="center" vertical="center" wrapText="1" shrinkToFit="1"/>
    </xf>
    <xf numFmtId="0" fontId="3" fillId="2" borderId="12" xfId="1" applyFont="1" applyFill="1" applyBorder="1" applyAlignment="1">
      <alignment horizontal="center" vertical="center" wrapText="1" shrinkToFit="1"/>
    </xf>
    <xf numFmtId="0" fontId="5" fillId="2" borderId="25" xfId="1" applyFont="1" applyFill="1" applyBorder="1" applyAlignment="1">
      <alignment horizontal="center" vertical="center" wrapText="1"/>
    </xf>
    <xf numFmtId="0" fontId="5" fillId="2" borderId="26" xfId="1" applyFont="1" applyFill="1" applyBorder="1" applyAlignment="1">
      <alignment horizontal="center" vertical="center" wrapText="1"/>
    </xf>
    <xf numFmtId="0" fontId="5" fillId="2" borderId="27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 shrinkToFit="1"/>
    </xf>
    <xf numFmtId="0" fontId="5" fillId="2" borderId="19" xfId="1" applyFont="1" applyFill="1" applyBorder="1" applyAlignment="1">
      <alignment horizontal="center" vertical="center" wrapText="1" shrinkToFit="1"/>
    </xf>
    <xf numFmtId="0" fontId="5" fillId="2" borderId="14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wrapText="1"/>
    </xf>
    <xf numFmtId="0" fontId="2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1" applyAlignment="1">
      <alignment horizontal="right"/>
    </xf>
    <xf numFmtId="49" fontId="1" fillId="0" borderId="1" xfId="1" applyNumberFormat="1" applyBorder="1" applyAlignment="1">
      <alignment horizontal="center"/>
    </xf>
    <xf numFmtId="0" fontId="3" fillId="2" borderId="15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 wrapText="1"/>
    </xf>
    <xf numFmtId="0" fontId="4" fillId="0" borderId="6" xfId="1" applyFont="1" applyBorder="1" applyAlignment="1">
      <alignment horizontal="center"/>
    </xf>
    <xf numFmtId="0" fontId="5" fillId="2" borderId="13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5" fillId="2" borderId="21" xfId="1" applyFont="1" applyFill="1" applyBorder="1" applyAlignment="1">
      <alignment horizontal="center" vertical="center" wrapText="1"/>
    </xf>
    <xf numFmtId="0" fontId="4" fillId="2" borderId="19" xfId="1" applyFont="1" applyFill="1" applyBorder="1"/>
    <xf numFmtId="0" fontId="0" fillId="0" borderId="23" xfId="0" applyBorder="1" applyAlignment="1">
      <alignment horizontal="left" vertical="center" wrapText="1"/>
    </xf>
    <xf numFmtId="8" fontId="0" fillId="0" borderId="23" xfId="0" applyNumberFormat="1" applyBorder="1" applyAlignment="1">
      <alignment horizontal="left" vertical="center" wrapText="1"/>
    </xf>
    <xf numFmtId="8" fontId="0" fillId="0" borderId="23" xfId="0" applyNumberFormat="1" applyBorder="1" applyAlignment="1">
      <alignment horizontal="center" vertical="center" wrapText="1"/>
    </xf>
  </cellXfs>
  <cellStyles count="5">
    <cellStyle name="Moneda 2" xfId="2"/>
    <cellStyle name="Moneda 3" xfId="4"/>
    <cellStyle name="Normal" xfId="0" builtinId="0"/>
    <cellStyle name="Normal 2" xfId="3"/>
    <cellStyle name="Normal 2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1</xdr:row>
      <xdr:rowOff>57150</xdr:rowOff>
    </xdr:from>
    <xdr:to>
      <xdr:col>2</xdr:col>
      <xdr:colOff>581025</xdr:colOff>
      <xdr:row>6</xdr:row>
      <xdr:rowOff>66675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657"/>
        <a:stretch/>
      </xdr:blipFill>
      <xdr:spPr bwMode="auto">
        <a:xfrm>
          <a:off x="304800" y="219075"/>
          <a:ext cx="1123950" cy="8191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1</xdr:row>
      <xdr:rowOff>19050</xdr:rowOff>
    </xdr:from>
    <xdr:to>
      <xdr:col>2</xdr:col>
      <xdr:colOff>600075</xdr:colOff>
      <xdr:row>6</xdr:row>
      <xdr:rowOff>28575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657"/>
        <a:stretch/>
      </xdr:blipFill>
      <xdr:spPr bwMode="auto">
        <a:xfrm>
          <a:off x="333375" y="180975"/>
          <a:ext cx="1123950" cy="8191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</xdr:row>
      <xdr:rowOff>28575</xdr:rowOff>
    </xdr:from>
    <xdr:to>
      <xdr:col>2</xdr:col>
      <xdr:colOff>495300</xdr:colOff>
      <xdr:row>6</xdr:row>
      <xdr:rowOff>38100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657"/>
        <a:stretch/>
      </xdr:blipFill>
      <xdr:spPr bwMode="auto">
        <a:xfrm>
          <a:off x="228600" y="190500"/>
          <a:ext cx="1123950" cy="8191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0</xdr:row>
      <xdr:rowOff>152400</xdr:rowOff>
    </xdr:from>
    <xdr:to>
      <xdr:col>2</xdr:col>
      <xdr:colOff>600075</xdr:colOff>
      <xdr:row>6</xdr:row>
      <xdr:rowOff>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657"/>
        <a:stretch/>
      </xdr:blipFill>
      <xdr:spPr bwMode="auto">
        <a:xfrm>
          <a:off x="333375" y="152400"/>
          <a:ext cx="1123950" cy="8191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85725</xdr:rowOff>
    </xdr:from>
    <xdr:to>
      <xdr:col>2</xdr:col>
      <xdr:colOff>514350</xdr:colOff>
      <xdr:row>6</xdr:row>
      <xdr:rowOff>95250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657"/>
        <a:stretch/>
      </xdr:blipFill>
      <xdr:spPr bwMode="auto">
        <a:xfrm>
          <a:off x="247650" y="247650"/>
          <a:ext cx="1123950" cy="8191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66675</xdr:rowOff>
    </xdr:from>
    <xdr:to>
      <xdr:col>2</xdr:col>
      <xdr:colOff>514350</xdr:colOff>
      <xdr:row>6</xdr:row>
      <xdr:rowOff>76200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657"/>
        <a:stretch/>
      </xdr:blipFill>
      <xdr:spPr bwMode="auto">
        <a:xfrm>
          <a:off x="247650" y="228600"/>
          <a:ext cx="1123950" cy="8191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57150</xdr:rowOff>
    </xdr:from>
    <xdr:to>
      <xdr:col>2</xdr:col>
      <xdr:colOff>571500</xdr:colOff>
      <xdr:row>6</xdr:row>
      <xdr:rowOff>66675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657"/>
        <a:stretch/>
      </xdr:blipFill>
      <xdr:spPr bwMode="auto">
        <a:xfrm>
          <a:off x="304800" y="219075"/>
          <a:ext cx="1123950" cy="8191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76200</xdr:rowOff>
    </xdr:from>
    <xdr:to>
      <xdr:col>2</xdr:col>
      <xdr:colOff>571500</xdr:colOff>
      <xdr:row>6</xdr:row>
      <xdr:rowOff>85725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657"/>
        <a:stretch/>
      </xdr:blipFill>
      <xdr:spPr bwMode="auto">
        <a:xfrm>
          <a:off x="304800" y="238125"/>
          <a:ext cx="1123950" cy="8191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UNICIPIOS%20REALIZADOS\CALCULO%20DE%20ISR\CALCULO%20DE%20IMPUESTO%20ISR.AYAPANG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92.168.125.14/MUNICIPIOS%20REALIZADOS/CALCULO%20DE%20ISR/CALCULO%20DE%20IMPUESTO%20ISR.AYAPANG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P%202015\Users\US03517019\Desktop\CTA.PUBLICA%2013\VALLE%20DE%20CHALC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MUNICIPIOS%20REALIZADOS\CALCULO%20DE%20ISR\CALCULO%20DE%20IMPUESTO%20ISR.AYAPANG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ÓN DEL CALCULO"/>
      <sheetName val="IMPUESTO QUINCENAL"/>
      <sheetName val="Tabla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ÓN DEL CALCULO"/>
      <sheetName val="IMPUESTO QUINCENAL"/>
      <sheetName val="Tablas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13"/>
      <sheetName val="PR. I. INTEGRADO"/>
      <sheetName val="PRUE. INGRESO"/>
      <sheetName val="METAS"/>
      <sheetName val="ANA.DG "/>
      <sheetName val="ANA.FN"/>
      <sheetName val="comparativo pres y cta anual"/>
      <sheetName val="COMPARATIVO INGRESOS"/>
      <sheetName val="INTEGRADO INGRESOS"/>
      <sheetName val="COMPARATIVO EGRESOS"/>
      <sheetName val="INTEGRADO EGRESOS"/>
      <sheetName val="GD"/>
      <sheetName val="GF"/>
      <sheetName val="GI"/>
      <sheetName val="CI5"/>
      <sheetName val="GE"/>
      <sheetName val="CE5"/>
      <sheetName val="G7"/>
      <sheetName val="GP"/>
      <sheetName val="Hoja3"/>
      <sheetName val="Hoja4"/>
      <sheetName val="Hoja1"/>
    </sheetNames>
    <sheetDataSet>
      <sheetData sheetId="0"/>
      <sheetData sheetId="1">
        <row r="12">
          <cell r="F12">
            <v>38898.18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12">
          <cell r="F12">
            <v>61465.3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ÓN DEL CALCULO"/>
      <sheetName val="IMPUESTO QUINCENAL"/>
      <sheetName val="Tabla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80"/>
  <sheetViews>
    <sheetView showGridLines="0" view="pageBreakPreview" zoomScaleNormal="90" zoomScaleSheetLayoutView="100" workbookViewId="0">
      <selection activeCell="B5" sqref="B5"/>
    </sheetView>
  </sheetViews>
  <sheetFormatPr baseColWidth="10" defaultColWidth="11.42578125" defaultRowHeight="12.75" x14ac:dyDescent="0.2"/>
  <cols>
    <col min="1" max="1" width="1.28515625" style="1" customWidth="1"/>
    <col min="2" max="2" width="11.42578125" style="1"/>
    <col min="3" max="3" width="22.5703125" style="1" customWidth="1"/>
    <col min="4" max="4" width="33.7109375" style="39" customWidth="1"/>
    <col min="5" max="5" width="15.85546875" style="1" customWidth="1"/>
    <col min="6" max="7" width="15.7109375" style="1" customWidth="1"/>
    <col min="8" max="8" width="10.140625" style="1" customWidth="1"/>
    <col min="9" max="9" width="11.85546875" style="1" customWidth="1"/>
    <col min="10" max="10" width="15.140625" style="1" customWidth="1"/>
    <col min="11" max="12" width="11.42578125" style="1" customWidth="1"/>
    <col min="13" max="13" width="23.42578125" style="1" customWidth="1"/>
    <col min="14" max="14" width="1.28515625" style="1" customWidth="1"/>
    <col min="15" max="16384" width="11.42578125" style="1"/>
  </cols>
  <sheetData>
    <row r="2" spans="2:14" x14ac:dyDescent="0.2">
      <c r="B2" s="79" t="s">
        <v>203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2:14" x14ac:dyDescent="0.2">
      <c r="B3" s="79" t="s">
        <v>0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</row>
    <row r="4" spans="2:14" x14ac:dyDescent="0.2">
      <c r="B4" s="80" t="s">
        <v>205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</row>
    <row r="7" spans="2:14" ht="15" customHeight="1" x14ac:dyDescent="0.2">
      <c r="D7" s="81" t="s">
        <v>1</v>
      </c>
      <c r="E7" s="81"/>
      <c r="F7" s="81"/>
      <c r="G7" s="81"/>
      <c r="H7" s="38"/>
      <c r="I7" s="82" t="s">
        <v>2</v>
      </c>
      <c r="J7" s="82"/>
      <c r="K7" s="82"/>
    </row>
    <row r="8" spans="2:14" ht="13.5" thickBot="1" x14ac:dyDescent="0.25"/>
    <row r="9" spans="2:14" ht="13.5" thickTop="1" x14ac:dyDescent="0.2">
      <c r="B9" s="56" t="s">
        <v>204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8"/>
    </row>
    <row r="10" spans="2:14" ht="13.5" thickBot="1" x14ac:dyDescent="0.25">
      <c r="B10" s="59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2:14" ht="14.25" thickTop="1" thickBot="1" x14ac:dyDescent="0.25"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</row>
    <row r="12" spans="2:14" s="2" customFormat="1" ht="24.75" customHeight="1" thickTop="1" thickBot="1" x14ac:dyDescent="0.25">
      <c r="B12" s="63" t="s">
        <v>3</v>
      </c>
      <c r="C12" s="64"/>
      <c r="D12" s="65"/>
      <c r="E12" s="66" t="s">
        <v>4</v>
      </c>
      <c r="F12" s="67"/>
      <c r="G12" s="67"/>
      <c r="H12" s="67"/>
      <c r="I12" s="68"/>
      <c r="J12" s="69" t="s">
        <v>5</v>
      </c>
      <c r="K12" s="70"/>
      <c r="L12" s="71"/>
      <c r="M12" s="72" t="s">
        <v>6</v>
      </c>
    </row>
    <row r="13" spans="2:14" s="2" customFormat="1" ht="21.75" customHeight="1" thickTop="1" x14ac:dyDescent="0.2">
      <c r="B13" s="75" t="s">
        <v>7</v>
      </c>
      <c r="C13" s="75" t="s">
        <v>8</v>
      </c>
      <c r="D13" s="77" t="s">
        <v>9</v>
      </c>
      <c r="E13" s="50" t="s">
        <v>10</v>
      </c>
      <c r="F13" s="51"/>
      <c r="G13" s="52"/>
      <c r="H13" s="50" t="s">
        <v>11</v>
      </c>
      <c r="I13" s="52"/>
      <c r="J13" s="53" t="s">
        <v>12</v>
      </c>
      <c r="K13" s="50" t="s">
        <v>11</v>
      </c>
      <c r="L13" s="52"/>
      <c r="M13" s="73"/>
      <c r="N13" s="3"/>
    </row>
    <row r="14" spans="2:14" s="2" customFormat="1" ht="27" customHeight="1" thickBot="1" x14ac:dyDescent="0.25">
      <c r="B14" s="76"/>
      <c r="C14" s="76"/>
      <c r="D14" s="78"/>
      <c r="E14" s="4" t="s">
        <v>13</v>
      </c>
      <c r="F14" s="4" t="s">
        <v>14</v>
      </c>
      <c r="G14" s="4" t="s">
        <v>15</v>
      </c>
      <c r="H14" s="5" t="s">
        <v>16</v>
      </c>
      <c r="I14" s="5" t="s">
        <v>17</v>
      </c>
      <c r="J14" s="54"/>
      <c r="K14" s="5" t="s">
        <v>16</v>
      </c>
      <c r="L14" s="5" t="s">
        <v>17</v>
      </c>
      <c r="M14" s="74"/>
      <c r="N14" s="3"/>
    </row>
    <row r="15" spans="2:14" s="2" customFormat="1" ht="13.5" thickTop="1" x14ac:dyDescent="0.2">
      <c r="B15" s="6">
        <v>3</v>
      </c>
      <c r="C15" s="6">
        <v>4</v>
      </c>
      <c r="D15" s="40">
        <v>5</v>
      </c>
      <c r="E15" s="6">
        <v>6</v>
      </c>
      <c r="F15" s="6">
        <v>7</v>
      </c>
      <c r="G15" s="6">
        <v>8</v>
      </c>
      <c r="H15" s="6">
        <v>9</v>
      </c>
      <c r="I15" s="6">
        <v>10</v>
      </c>
      <c r="J15" s="6">
        <v>11</v>
      </c>
      <c r="K15" s="6">
        <v>12</v>
      </c>
      <c r="L15" s="6">
        <v>13</v>
      </c>
      <c r="M15" s="6">
        <v>14</v>
      </c>
    </row>
    <row r="16" spans="2:14" x14ac:dyDescent="0.2">
      <c r="B16" s="7" t="s">
        <v>33</v>
      </c>
      <c r="C16" s="8" t="s">
        <v>22</v>
      </c>
      <c r="D16" s="8" t="s">
        <v>23</v>
      </c>
      <c r="E16" s="9" t="s">
        <v>24</v>
      </c>
      <c r="F16" s="10">
        <v>43052</v>
      </c>
      <c r="G16" s="11">
        <v>7400</v>
      </c>
      <c r="H16" s="12"/>
      <c r="I16" s="12"/>
      <c r="J16" s="11">
        <v>7400</v>
      </c>
      <c r="K16" s="14"/>
      <c r="L16" s="15"/>
      <c r="M16" s="16"/>
    </row>
    <row r="17" spans="2:13" x14ac:dyDescent="0.2">
      <c r="B17" s="7" t="s">
        <v>33</v>
      </c>
      <c r="C17" s="8" t="s">
        <v>25</v>
      </c>
      <c r="D17" s="8" t="s">
        <v>26</v>
      </c>
      <c r="E17" s="9" t="s">
        <v>27</v>
      </c>
      <c r="F17" s="10">
        <v>43055</v>
      </c>
      <c r="G17" s="11">
        <v>3000</v>
      </c>
      <c r="H17" s="12"/>
      <c r="I17" s="12"/>
      <c r="J17" s="11">
        <v>3000</v>
      </c>
      <c r="K17" s="14"/>
      <c r="L17" s="15"/>
      <c r="M17" s="16"/>
    </row>
    <row r="18" spans="2:13" x14ac:dyDescent="0.2">
      <c r="B18" s="7" t="s">
        <v>33</v>
      </c>
      <c r="C18" s="8" t="s">
        <v>28</v>
      </c>
      <c r="D18" s="8" t="s">
        <v>29</v>
      </c>
      <c r="E18" s="9" t="s">
        <v>30</v>
      </c>
      <c r="F18" s="10">
        <v>43052</v>
      </c>
      <c r="G18" s="11">
        <v>8600</v>
      </c>
      <c r="H18" s="12"/>
      <c r="I18" s="12"/>
      <c r="J18" s="11">
        <v>8600</v>
      </c>
      <c r="K18" s="14"/>
      <c r="L18" s="15"/>
      <c r="M18" s="16"/>
    </row>
    <row r="19" spans="2:13" ht="24" x14ac:dyDescent="0.2">
      <c r="B19" s="7" t="s">
        <v>33</v>
      </c>
      <c r="C19" s="8" t="s">
        <v>34</v>
      </c>
      <c r="D19" s="8" t="s">
        <v>62</v>
      </c>
      <c r="E19" s="9" t="s">
        <v>91</v>
      </c>
      <c r="F19" s="10" t="s">
        <v>92</v>
      </c>
      <c r="G19" s="11">
        <v>3444</v>
      </c>
      <c r="H19" s="12"/>
      <c r="I19" s="12"/>
      <c r="J19" s="11">
        <v>3444</v>
      </c>
      <c r="K19" s="14"/>
      <c r="L19" s="15"/>
      <c r="M19" s="16"/>
    </row>
    <row r="20" spans="2:13" ht="36" x14ac:dyDescent="0.2">
      <c r="B20" s="7" t="s">
        <v>33</v>
      </c>
      <c r="C20" s="8" t="s">
        <v>35</v>
      </c>
      <c r="D20" s="8" t="s">
        <v>63</v>
      </c>
      <c r="E20" s="9" t="s">
        <v>91</v>
      </c>
      <c r="F20" s="10">
        <v>42338</v>
      </c>
      <c r="G20" s="11">
        <v>4000</v>
      </c>
      <c r="H20" s="12"/>
      <c r="I20" s="12"/>
      <c r="J20" s="11">
        <v>4000</v>
      </c>
      <c r="K20" s="14"/>
      <c r="L20" s="15"/>
      <c r="M20" s="16"/>
    </row>
    <row r="21" spans="2:13" x14ac:dyDescent="0.2">
      <c r="B21" s="7" t="s">
        <v>33</v>
      </c>
      <c r="C21" s="8" t="s">
        <v>36</v>
      </c>
      <c r="D21" s="8" t="s">
        <v>64</v>
      </c>
      <c r="E21" s="9" t="s">
        <v>91</v>
      </c>
      <c r="F21" s="10">
        <v>42338</v>
      </c>
      <c r="G21" s="11">
        <v>3200</v>
      </c>
      <c r="H21" s="12"/>
      <c r="I21" s="12"/>
      <c r="J21" s="11">
        <v>3200</v>
      </c>
      <c r="K21" s="14"/>
      <c r="L21" s="15"/>
      <c r="M21" s="16"/>
    </row>
    <row r="22" spans="2:13" ht="24" x14ac:dyDescent="0.2">
      <c r="B22" s="7" t="s">
        <v>33</v>
      </c>
      <c r="C22" s="8" t="s">
        <v>37</v>
      </c>
      <c r="D22" s="8" t="s">
        <v>65</v>
      </c>
      <c r="E22" s="9" t="s">
        <v>91</v>
      </c>
      <c r="F22" s="10">
        <v>42338</v>
      </c>
      <c r="G22" s="11">
        <v>4000</v>
      </c>
      <c r="H22" s="12"/>
      <c r="I22" s="12"/>
      <c r="J22" s="11">
        <v>4000</v>
      </c>
      <c r="K22" s="14"/>
      <c r="L22" s="15"/>
      <c r="M22" s="16"/>
    </row>
    <row r="23" spans="2:13" ht="24" x14ac:dyDescent="0.2">
      <c r="B23" s="7" t="s">
        <v>33</v>
      </c>
      <c r="C23" s="8" t="s">
        <v>38</v>
      </c>
      <c r="D23" s="8" t="s">
        <v>66</v>
      </c>
      <c r="E23" s="9" t="s">
        <v>91</v>
      </c>
      <c r="F23" s="10">
        <v>42338</v>
      </c>
      <c r="G23" s="11">
        <v>3500</v>
      </c>
      <c r="H23" s="12"/>
      <c r="I23" s="12"/>
      <c r="J23" s="11">
        <v>3500</v>
      </c>
      <c r="K23" s="14"/>
      <c r="L23" s="15"/>
      <c r="M23" s="16"/>
    </row>
    <row r="24" spans="2:13" ht="24" x14ac:dyDescent="0.2">
      <c r="B24" s="7" t="s">
        <v>33</v>
      </c>
      <c r="C24" s="8" t="s">
        <v>39</v>
      </c>
      <c r="D24" s="8" t="s">
        <v>67</v>
      </c>
      <c r="E24" s="9">
        <v>0</v>
      </c>
      <c r="F24" s="10">
        <v>40044</v>
      </c>
      <c r="G24" s="11">
        <v>12500</v>
      </c>
      <c r="H24" s="12"/>
      <c r="I24" s="12"/>
      <c r="J24" s="11">
        <v>12500</v>
      </c>
      <c r="K24" s="14"/>
      <c r="L24" s="15"/>
      <c r="M24" s="16"/>
    </row>
    <row r="25" spans="2:13" ht="36" x14ac:dyDescent="0.2">
      <c r="B25" s="7" t="s">
        <v>33</v>
      </c>
      <c r="C25" s="8" t="s">
        <v>40</v>
      </c>
      <c r="D25" s="8" t="s">
        <v>68</v>
      </c>
      <c r="E25" s="9">
        <v>0</v>
      </c>
      <c r="F25" s="10">
        <v>40044</v>
      </c>
      <c r="G25" s="11">
        <v>11800</v>
      </c>
      <c r="H25" s="12"/>
      <c r="I25" s="12"/>
      <c r="J25" s="11">
        <v>11800</v>
      </c>
      <c r="K25" s="14"/>
      <c r="L25" s="15"/>
      <c r="M25" s="16"/>
    </row>
    <row r="26" spans="2:13" ht="36" x14ac:dyDescent="0.2">
      <c r="B26" s="7" t="s">
        <v>33</v>
      </c>
      <c r="C26" s="8" t="s">
        <v>41</v>
      </c>
      <c r="D26" s="8" t="s">
        <v>69</v>
      </c>
      <c r="E26" s="9">
        <v>0</v>
      </c>
      <c r="F26" s="10">
        <v>40044</v>
      </c>
      <c r="G26" s="11">
        <v>11800</v>
      </c>
      <c r="H26" s="12"/>
      <c r="I26" s="12"/>
      <c r="J26" s="11">
        <v>11800</v>
      </c>
      <c r="K26" s="14"/>
      <c r="L26" s="15"/>
      <c r="M26" s="16"/>
    </row>
    <row r="27" spans="2:13" ht="36" x14ac:dyDescent="0.2">
      <c r="B27" s="7" t="s">
        <v>33</v>
      </c>
      <c r="C27" s="8" t="s">
        <v>42</v>
      </c>
      <c r="D27" s="8" t="s">
        <v>70</v>
      </c>
      <c r="E27" s="9">
        <v>0</v>
      </c>
      <c r="F27" s="10">
        <v>40044</v>
      </c>
      <c r="G27" s="11">
        <v>11800</v>
      </c>
      <c r="H27" s="12"/>
      <c r="I27" s="12"/>
      <c r="J27" s="11">
        <v>11800</v>
      </c>
      <c r="K27" s="14"/>
      <c r="L27" s="15"/>
      <c r="M27" s="16"/>
    </row>
    <row r="28" spans="2:13" ht="24" x14ac:dyDescent="0.2">
      <c r="B28" s="7" t="s">
        <v>33</v>
      </c>
      <c r="C28" s="8" t="s">
        <v>43</v>
      </c>
      <c r="D28" s="8" t="s">
        <v>71</v>
      </c>
      <c r="E28" s="9">
        <v>0</v>
      </c>
      <c r="F28" s="10">
        <v>40044</v>
      </c>
      <c r="G28" s="11">
        <v>11800</v>
      </c>
      <c r="H28" s="12"/>
      <c r="I28" s="12"/>
      <c r="J28" s="11">
        <v>11800</v>
      </c>
      <c r="K28" s="14"/>
      <c r="L28" s="15"/>
      <c r="M28" s="16"/>
    </row>
    <row r="29" spans="2:13" ht="36" x14ac:dyDescent="0.2">
      <c r="B29" s="7" t="s">
        <v>33</v>
      </c>
      <c r="C29" s="8" t="s">
        <v>44</v>
      </c>
      <c r="D29" s="8" t="s">
        <v>72</v>
      </c>
      <c r="E29" s="9">
        <v>0</v>
      </c>
      <c r="F29" s="10">
        <v>40044</v>
      </c>
      <c r="G29" s="11">
        <v>11800</v>
      </c>
      <c r="H29" s="12"/>
      <c r="I29" s="12"/>
      <c r="J29" s="11">
        <v>11800</v>
      </c>
      <c r="K29" s="14"/>
      <c r="L29" s="15"/>
      <c r="M29" s="16"/>
    </row>
    <row r="30" spans="2:13" ht="24" x14ac:dyDescent="0.2">
      <c r="B30" s="7" t="s">
        <v>33</v>
      </c>
      <c r="C30" s="8" t="s">
        <v>45</v>
      </c>
      <c r="D30" s="8" t="s">
        <v>73</v>
      </c>
      <c r="E30" s="9">
        <v>0</v>
      </c>
      <c r="F30" s="10" t="s">
        <v>93</v>
      </c>
      <c r="G30" s="11">
        <v>11800</v>
      </c>
      <c r="H30" s="12"/>
      <c r="I30" s="12"/>
      <c r="J30" s="11">
        <v>11800</v>
      </c>
      <c r="K30" s="14"/>
      <c r="L30" s="15"/>
      <c r="M30" s="16"/>
    </row>
    <row r="31" spans="2:13" ht="36" x14ac:dyDescent="0.2">
      <c r="B31" s="7" t="s">
        <v>33</v>
      </c>
      <c r="C31" s="8" t="s">
        <v>46</v>
      </c>
      <c r="D31" s="8" t="s">
        <v>74</v>
      </c>
      <c r="E31" s="9">
        <v>0</v>
      </c>
      <c r="F31" s="10" t="s">
        <v>93</v>
      </c>
      <c r="G31" s="11">
        <v>11800</v>
      </c>
      <c r="H31" s="12"/>
      <c r="I31" s="12"/>
      <c r="J31" s="11">
        <v>11800</v>
      </c>
      <c r="K31" s="14"/>
      <c r="L31" s="15"/>
      <c r="M31" s="16"/>
    </row>
    <row r="32" spans="2:13" ht="36" x14ac:dyDescent="0.2">
      <c r="B32" s="7" t="s">
        <v>33</v>
      </c>
      <c r="C32" s="8" t="s">
        <v>47</v>
      </c>
      <c r="D32" s="8" t="s">
        <v>75</v>
      </c>
      <c r="E32" s="9">
        <v>0</v>
      </c>
      <c r="F32" s="10" t="s">
        <v>93</v>
      </c>
      <c r="G32" s="11">
        <v>11800</v>
      </c>
      <c r="H32" s="12"/>
      <c r="I32" s="12"/>
      <c r="J32" s="11">
        <v>11800</v>
      </c>
      <c r="K32" s="14"/>
      <c r="L32" s="15"/>
      <c r="M32" s="16"/>
    </row>
    <row r="33" spans="2:15" ht="36" x14ac:dyDescent="0.2">
      <c r="B33" s="7" t="s">
        <v>33</v>
      </c>
      <c r="C33" s="8" t="s">
        <v>48</v>
      </c>
      <c r="D33" s="8" t="s">
        <v>76</v>
      </c>
      <c r="E33" s="9">
        <v>0</v>
      </c>
      <c r="F33" s="10" t="s">
        <v>93</v>
      </c>
      <c r="G33" s="11">
        <v>11800</v>
      </c>
      <c r="H33" s="12"/>
      <c r="I33" s="12"/>
      <c r="J33" s="11">
        <v>11800</v>
      </c>
      <c r="K33" s="14"/>
      <c r="L33" s="15"/>
      <c r="M33" s="16"/>
    </row>
    <row r="34" spans="2:15" ht="24" x14ac:dyDescent="0.2">
      <c r="B34" s="7" t="s">
        <v>33</v>
      </c>
      <c r="C34" s="8" t="s">
        <v>49</v>
      </c>
      <c r="D34" s="8" t="s">
        <v>77</v>
      </c>
      <c r="E34" s="9">
        <v>0</v>
      </c>
      <c r="F34" s="10" t="s">
        <v>93</v>
      </c>
      <c r="G34" s="11">
        <v>12800</v>
      </c>
      <c r="H34" s="12"/>
      <c r="I34" s="12"/>
      <c r="J34" s="11">
        <v>12800</v>
      </c>
      <c r="K34" s="14"/>
      <c r="L34" s="15"/>
      <c r="M34" s="16"/>
    </row>
    <row r="35" spans="2:15" ht="24" x14ac:dyDescent="0.2">
      <c r="B35" s="7" t="s">
        <v>33</v>
      </c>
      <c r="C35" s="8" t="s">
        <v>50</v>
      </c>
      <c r="D35" s="8" t="s">
        <v>78</v>
      </c>
      <c r="E35" s="9" t="s">
        <v>91</v>
      </c>
      <c r="F35" s="10" t="s">
        <v>93</v>
      </c>
      <c r="G35" s="11">
        <v>11800</v>
      </c>
      <c r="H35" s="12"/>
      <c r="I35" s="12"/>
      <c r="J35" s="11">
        <v>11800</v>
      </c>
      <c r="K35" s="14"/>
      <c r="L35" s="15"/>
      <c r="M35" s="16"/>
    </row>
    <row r="36" spans="2:15" ht="24" x14ac:dyDescent="0.2">
      <c r="B36" s="7" t="s">
        <v>33</v>
      </c>
      <c r="C36" s="8" t="s">
        <v>51</v>
      </c>
      <c r="D36" s="8" t="s">
        <v>79</v>
      </c>
      <c r="E36" s="9">
        <v>0</v>
      </c>
      <c r="F36" s="10" t="s">
        <v>93</v>
      </c>
      <c r="G36" s="11">
        <v>8600</v>
      </c>
      <c r="H36" s="12"/>
      <c r="I36" s="12"/>
      <c r="J36" s="11">
        <v>8600</v>
      </c>
      <c r="K36" s="14"/>
      <c r="L36" s="15"/>
      <c r="M36" s="16"/>
    </row>
    <row r="37" spans="2:15" x14ac:dyDescent="0.2">
      <c r="B37" s="7" t="s">
        <v>33</v>
      </c>
      <c r="C37" s="8" t="s">
        <v>52</v>
      </c>
      <c r="D37" s="8" t="s">
        <v>80</v>
      </c>
      <c r="E37" s="9" t="s">
        <v>91</v>
      </c>
      <c r="F37" s="10">
        <v>41597</v>
      </c>
      <c r="G37" s="11">
        <v>6410</v>
      </c>
      <c r="H37" s="12"/>
      <c r="I37" s="12"/>
      <c r="J37" s="11">
        <v>6410</v>
      </c>
      <c r="K37" s="14"/>
      <c r="L37" s="15"/>
      <c r="M37" s="16"/>
    </row>
    <row r="38" spans="2:15" ht="36" x14ac:dyDescent="0.2">
      <c r="B38" s="7" t="s">
        <v>33</v>
      </c>
      <c r="C38" s="8" t="s">
        <v>53</v>
      </c>
      <c r="D38" s="8" t="s">
        <v>81</v>
      </c>
      <c r="E38" s="9" t="s">
        <v>91</v>
      </c>
      <c r="F38" s="10">
        <v>41193</v>
      </c>
      <c r="G38" s="11">
        <v>11340</v>
      </c>
      <c r="H38" s="12"/>
      <c r="I38" s="12"/>
      <c r="J38" s="11">
        <v>11340</v>
      </c>
      <c r="K38" s="14"/>
      <c r="L38" s="15"/>
      <c r="M38" s="16"/>
    </row>
    <row r="39" spans="2:15" ht="24" x14ac:dyDescent="0.2">
      <c r="B39" s="7" t="s">
        <v>33</v>
      </c>
      <c r="C39" s="8" t="s">
        <v>54</v>
      </c>
      <c r="D39" s="8" t="s">
        <v>82</v>
      </c>
      <c r="E39" s="9" t="s">
        <v>91</v>
      </c>
      <c r="F39" s="10">
        <v>42703</v>
      </c>
      <c r="G39" s="11">
        <v>3850</v>
      </c>
      <c r="H39" s="12"/>
      <c r="I39" s="12"/>
      <c r="J39" s="11">
        <v>3850</v>
      </c>
      <c r="K39" s="14"/>
      <c r="L39" s="15"/>
      <c r="M39" s="16"/>
    </row>
    <row r="40" spans="2:15" ht="24" x14ac:dyDescent="0.2">
      <c r="B40" s="7" t="s">
        <v>33</v>
      </c>
      <c r="C40" s="8" t="s">
        <v>55</v>
      </c>
      <c r="D40" s="8" t="s">
        <v>83</v>
      </c>
      <c r="E40" s="9" t="s">
        <v>91</v>
      </c>
      <c r="F40" s="10">
        <v>42411</v>
      </c>
      <c r="G40" s="11">
        <v>3250</v>
      </c>
      <c r="H40" s="12"/>
      <c r="I40" s="12"/>
      <c r="J40" s="11">
        <v>3250</v>
      </c>
      <c r="K40" s="14"/>
      <c r="L40" s="15"/>
      <c r="M40" s="16"/>
    </row>
    <row r="41" spans="2:15" ht="24" x14ac:dyDescent="0.2">
      <c r="B41" s="7" t="s">
        <v>33</v>
      </c>
      <c r="C41" s="8" t="s">
        <v>56</v>
      </c>
      <c r="D41" s="8" t="s">
        <v>84</v>
      </c>
      <c r="E41" s="9">
        <v>0</v>
      </c>
      <c r="F41" s="10">
        <v>40044</v>
      </c>
      <c r="G41" s="11">
        <v>32200</v>
      </c>
      <c r="H41" s="12"/>
      <c r="I41" s="12"/>
      <c r="J41" s="11">
        <v>32200</v>
      </c>
      <c r="K41" s="14"/>
      <c r="L41" s="15"/>
      <c r="M41" s="16"/>
    </row>
    <row r="42" spans="2:15" ht="24" x14ac:dyDescent="0.2">
      <c r="B42" s="7" t="s">
        <v>33</v>
      </c>
      <c r="C42" s="8" t="s">
        <v>57</v>
      </c>
      <c r="D42" s="8" t="s">
        <v>85</v>
      </c>
      <c r="E42" s="9">
        <v>0</v>
      </c>
      <c r="F42" s="10">
        <v>40044</v>
      </c>
      <c r="G42" s="11">
        <v>7039</v>
      </c>
      <c r="H42" s="12"/>
      <c r="I42" s="12"/>
      <c r="J42" s="11">
        <v>7039</v>
      </c>
      <c r="K42" s="14"/>
      <c r="L42" s="15"/>
      <c r="M42" s="16"/>
    </row>
    <row r="43" spans="2:15" ht="36" x14ac:dyDescent="0.2">
      <c r="B43" s="7" t="s">
        <v>33</v>
      </c>
      <c r="C43" s="8" t="s">
        <v>58</v>
      </c>
      <c r="D43" s="8" t="s">
        <v>86</v>
      </c>
      <c r="E43" s="9" t="s">
        <v>91</v>
      </c>
      <c r="F43" s="10">
        <v>41583</v>
      </c>
      <c r="G43" s="11">
        <v>17700</v>
      </c>
      <c r="H43" s="12"/>
      <c r="I43" s="12"/>
      <c r="J43" s="11">
        <v>17700</v>
      </c>
      <c r="K43" s="14"/>
      <c r="L43" s="15"/>
      <c r="M43" s="16"/>
    </row>
    <row r="44" spans="2:15" ht="24" x14ac:dyDescent="0.2">
      <c r="B44" s="7" t="s">
        <v>33</v>
      </c>
      <c r="C44" s="8" t="s">
        <v>59</v>
      </c>
      <c r="D44" s="8" t="s">
        <v>87</v>
      </c>
      <c r="E44" s="9" t="s">
        <v>91</v>
      </c>
      <c r="F44" s="10">
        <v>42173</v>
      </c>
      <c r="G44" s="11">
        <v>3889.99</v>
      </c>
      <c r="H44" s="12"/>
      <c r="I44" s="12">
        <v>3889.99</v>
      </c>
      <c r="J44" s="11">
        <v>3889.99</v>
      </c>
      <c r="K44" s="14"/>
      <c r="L44" s="12">
        <v>3889.99</v>
      </c>
      <c r="M44" s="16"/>
    </row>
    <row r="45" spans="2:15" ht="24" x14ac:dyDescent="0.2">
      <c r="B45" s="7" t="s">
        <v>33</v>
      </c>
      <c r="C45" s="8" t="s">
        <v>20</v>
      </c>
      <c r="D45" s="8" t="s">
        <v>88</v>
      </c>
      <c r="E45" s="9" t="s">
        <v>91</v>
      </c>
      <c r="F45" s="10">
        <v>42800</v>
      </c>
      <c r="G45" s="11">
        <v>15660</v>
      </c>
      <c r="H45" s="12"/>
      <c r="I45" s="12"/>
      <c r="J45" s="11">
        <v>15660</v>
      </c>
      <c r="K45" s="14"/>
      <c r="L45" s="15"/>
      <c r="M45" s="16"/>
    </row>
    <row r="46" spans="2:15" ht="24" x14ac:dyDescent="0.2">
      <c r="B46" s="7" t="s">
        <v>33</v>
      </c>
      <c r="C46" s="8" t="s">
        <v>60</v>
      </c>
      <c r="D46" s="8" t="s">
        <v>89</v>
      </c>
      <c r="E46" s="9" t="s">
        <v>91</v>
      </c>
      <c r="F46" s="10">
        <v>42338</v>
      </c>
      <c r="G46" s="11">
        <v>4000</v>
      </c>
      <c r="H46" s="12"/>
      <c r="I46" s="12"/>
      <c r="J46" s="11">
        <v>4000</v>
      </c>
      <c r="K46" s="14"/>
      <c r="L46" s="15"/>
      <c r="M46" s="16"/>
    </row>
    <row r="47" spans="2:15" ht="24" x14ac:dyDescent="0.2">
      <c r="B47" s="7" t="s">
        <v>33</v>
      </c>
      <c r="C47" s="8" t="s">
        <v>61</v>
      </c>
      <c r="D47" s="8" t="s">
        <v>90</v>
      </c>
      <c r="E47" s="9" t="s">
        <v>91</v>
      </c>
      <c r="F47" s="10">
        <v>42472</v>
      </c>
      <c r="G47" s="11">
        <v>3600</v>
      </c>
      <c r="H47" s="12"/>
      <c r="I47" s="12"/>
      <c r="J47" s="11">
        <v>3600</v>
      </c>
      <c r="K47" s="14"/>
      <c r="L47" s="15"/>
      <c r="M47" s="16"/>
    </row>
    <row r="48" spans="2:15" x14ac:dyDescent="0.2">
      <c r="B48" s="7"/>
      <c r="C48" s="8"/>
      <c r="D48" s="17"/>
      <c r="E48" s="17"/>
      <c r="F48" s="18"/>
      <c r="G48" s="19">
        <f>SUM(G16:G47)</f>
        <v>297982.99</v>
      </c>
      <c r="H48" s="19">
        <f t="shared" ref="H48:I48" si="0">SUM(H16:H47)</f>
        <v>0</v>
      </c>
      <c r="I48" s="19">
        <f t="shared" si="0"/>
        <v>3889.99</v>
      </c>
      <c r="J48" s="19">
        <f t="shared" ref="J48" si="1">SUM(J16:J47)</f>
        <v>297982.99</v>
      </c>
      <c r="K48" s="19">
        <f t="shared" ref="K48" si="2">SUM(K16:K47)</f>
        <v>0</v>
      </c>
      <c r="L48" s="19">
        <f t="shared" ref="L48" si="3">SUM(L16:L47)</f>
        <v>3889.99</v>
      </c>
      <c r="M48" s="16"/>
      <c r="O48" s="20"/>
    </row>
    <row r="49" spans="2:13" x14ac:dyDescent="0.2">
      <c r="B49" s="21"/>
      <c r="C49" s="21"/>
      <c r="D49" s="41"/>
      <c r="E49" s="21"/>
      <c r="F49" s="22"/>
      <c r="G49" s="48"/>
      <c r="H49" s="23"/>
      <c r="I49" s="23"/>
      <c r="J49" s="23"/>
      <c r="K49" s="24"/>
      <c r="L49" s="23"/>
      <c r="M49" s="21"/>
    </row>
    <row r="50" spans="2:13" x14ac:dyDescent="0.2">
      <c r="B50" s="25"/>
      <c r="C50" s="25"/>
      <c r="D50" s="42"/>
      <c r="E50" s="25"/>
      <c r="F50" s="26"/>
      <c r="G50" s="25"/>
      <c r="H50" s="27"/>
      <c r="I50" s="27"/>
      <c r="J50" s="27"/>
      <c r="K50" s="28"/>
      <c r="L50" s="27"/>
      <c r="M50" s="25"/>
    </row>
    <row r="51" spans="2:13" x14ac:dyDescent="0.2">
      <c r="B51" s="25"/>
      <c r="C51" s="25"/>
      <c r="D51" s="42"/>
      <c r="E51" s="25"/>
      <c r="F51" s="25"/>
      <c r="G51" s="25"/>
      <c r="H51" s="27"/>
      <c r="I51" s="27"/>
      <c r="J51" s="27"/>
      <c r="K51" s="28"/>
      <c r="L51" s="27"/>
      <c r="M51" s="25"/>
    </row>
    <row r="52" spans="2:13" x14ac:dyDescent="0.2">
      <c r="B52" s="25"/>
      <c r="C52" s="25"/>
      <c r="D52" s="42"/>
      <c r="E52" s="25"/>
      <c r="F52" s="25"/>
      <c r="G52" s="25"/>
      <c r="H52" s="27"/>
      <c r="I52" s="27"/>
      <c r="J52" s="27"/>
      <c r="K52" s="28"/>
      <c r="L52" s="27"/>
      <c r="M52" s="25"/>
    </row>
    <row r="53" spans="2:13" x14ac:dyDescent="0.2">
      <c r="B53" s="25"/>
      <c r="C53" s="25"/>
      <c r="D53" s="42"/>
      <c r="E53" s="25"/>
      <c r="F53" s="25"/>
      <c r="G53" s="25"/>
      <c r="H53" s="27"/>
      <c r="I53" s="27"/>
      <c r="J53" s="27"/>
      <c r="K53" s="28"/>
      <c r="L53" s="27"/>
      <c r="M53" s="25"/>
    </row>
    <row r="54" spans="2:13" x14ac:dyDescent="0.2">
      <c r="B54" s="25"/>
      <c r="C54" s="25"/>
      <c r="D54" s="42"/>
      <c r="E54" s="25"/>
      <c r="F54" s="25"/>
      <c r="G54" s="25"/>
      <c r="H54" s="27"/>
      <c r="I54" s="27"/>
      <c r="J54" s="27"/>
      <c r="K54" s="28"/>
      <c r="L54" s="27"/>
      <c r="M54" s="25"/>
    </row>
    <row r="55" spans="2:13" x14ac:dyDescent="0.2">
      <c r="B55" s="25"/>
      <c r="C55" s="25"/>
      <c r="D55" s="42"/>
      <c r="E55" s="25"/>
      <c r="F55" s="25"/>
      <c r="G55" s="25"/>
      <c r="H55" s="27"/>
      <c r="I55" s="27"/>
      <c r="J55" s="27"/>
      <c r="K55" s="28"/>
      <c r="L55" s="27"/>
      <c r="M55" s="25"/>
    </row>
    <row r="56" spans="2:13" x14ac:dyDescent="0.2">
      <c r="B56" s="25"/>
      <c r="C56" s="25"/>
      <c r="D56" s="42"/>
      <c r="E56" s="25"/>
      <c r="F56" s="25"/>
      <c r="G56" s="25"/>
      <c r="H56" s="27"/>
      <c r="I56" s="27"/>
      <c r="J56" s="27"/>
      <c r="K56" s="28"/>
      <c r="L56" s="27"/>
      <c r="M56" s="25"/>
    </row>
    <row r="57" spans="2:13" x14ac:dyDescent="0.2">
      <c r="B57" s="25"/>
      <c r="C57" s="25"/>
      <c r="D57" s="42"/>
      <c r="E57" s="25"/>
      <c r="F57" s="25"/>
      <c r="G57" s="25"/>
      <c r="H57" s="27"/>
      <c r="I57" s="27"/>
      <c r="J57" s="27"/>
      <c r="K57" s="28"/>
      <c r="L57" s="27"/>
      <c r="M57" s="25"/>
    </row>
    <row r="58" spans="2:13" x14ac:dyDescent="0.2">
      <c r="B58" s="25"/>
      <c r="C58" s="25"/>
      <c r="D58" s="42"/>
      <c r="E58" s="25"/>
      <c r="F58" s="25"/>
      <c r="G58" s="25"/>
      <c r="H58" s="27"/>
      <c r="I58" s="27"/>
      <c r="J58" s="27"/>
      <c r="K58" s="28"/>
      <c r="L58" s="27"/>
      <c r="M58" s="25"/>
    </row>
    <row r="59" spans="2:13" x14ac:dyDescent="0.2">
      <c r="B59" s="25"/>
      <c r="C59" s="25"/>
      <c r="D59" s="42"/>
      <c r="E59" s="25"/>
      <c r="F59" s="25"/>
      <c r="G59" s="25"/>
      <c r="H59" s="27"/>
      <c r="I59" s="27"/>
      <c r="J59" s="27"/>
      <c r="K59" s="28"/>
      <c r="L59" s="27"/>
      <c r="M59" s="25"/>
    </row>
    <row r="60" spans="2:13" x14ac:dyDescent="0.2">
      <c r="B60" s="25"/>
      <c r="C60" s="25"/>
      <c r="D60" s="42"/>
      <c r="E60" s="25"/>
      <c r="F60" s="25"/>
      <c r="G60" s="25"/>
      <c r="H60" s="27"/>
      <c r="I60" s="27"/>
      <c r="J60" s="27"/>
      <c r="K60" s="28"/>
      <c r="L60" s="27"/>
      <c r="M60" s="25"/>
    </row>
    <row r="61" spans="2:13" x14ac:dyDescent="0.2">
      <c r="B61" s="25"/>
      <c r="C61" s="25"/>
      <c r="D61" s="42"/>
      <c r="E61" s="25"/>
      <c r="F61" s="25"/>
      <c r="G61" s="25"/>
      <c r="H61" s="27"/>
      <c r="I61" s="27"/>
      <c r="J61" s="27"/>
      <c r="K61" s="28"/>
      <c r="L61" s="27"/>
      <c r="M61" s="25"/>
    </row>
    <row r="62" spans="2:13" x14ac:dyDescent="0.2">
      <c r="B62" s="25"/>
      <c r="C62" s="25"/>
      <c r="D62" s="42"/>
      <c r="E62" s="25"/>
      <c r="F62" s="25"/>
      <c r="G62" s="25"/>
      <c r="H62" s="25"/>
      <c r="I62" s="25"/>
      <c r="J62" s="29"/>
      <c r="K62" s="30"/>
      <c r="L62" s="25"/>
      <c r="M62" s="28"/>
    </row>
    <row r="63" spans="2:13" x14ac:dyDescent="0.2">
      <c r="B63" s="25"/>
      <c r="C63" s="31"/>
      <c r="D63" s="42"/>
      <c r="E63" s="37"/>
      <c r="F63" s="37"/>
      <c r="G63" s="37"/>
      <c r="H63" s="27"/>
      <c r="I63" s="27"/>
      <c r="J63" s="37"/>
      <c r="K63" s="25"/>
      <c r="L63" s="25"/>
      <c r="M63" s="25"/>
    </row>
    <row r="64" spans="2:13" x14ac:dyDescent="0.2">
      <c r="B64" s="25"/>
      <c r="C64" s="55" t="s">
        <v>31</v>
      </c>
      <c r="D64" s="55"/>
      <c r="E64" s="25"/>
      <c r="F64" s="25"/>
      <c r="G64" s="25"/>
      <c r="H64" s="25"/>
      <c r="I64" s="55" t="s">
        <v>32</v>
      </c>
      <c r="J64" s="55"/>
      <c r="K64" s="55"/>
      <c r="L64" s="25"/>
      <c r="M64" s="25"/>
    </row>
    <row r="65" spans="2:13" x14ac:dyDescent="0.2">
      <c r="B65" s="25"/>
      <c r="C65" s="49" t="s">
        <v>201</v>
      </c>
      <c r="D65" s="49"/>
      <c r="E65" s="25"/>
      <c r="F65" s="25"/>
      <c r="G65" s="25"/>
      <c r="H65" s="25"/>
      <c r="I65" s="49" t="s">
        <v>202</v>
      </c>
      <c r="J65" s="49"/>
      <c r="K65" s="49"/>
      <c r="L65" s="25"/>
      <c r="M65" s="25"/>
    </row>
    <row r="66" spans="2:13" x14ac:dyDescent="0.2">
      <c r="B66" s="2"/>
      <c r="C66" s="2"/>
      <c r="D66" s="43"/>
      <c r="E66" s="2"/>
      <c r="F66" s="2"/>
      <c r="G66" s="2"/>
      <c r="H66" s="2"/>
      <c r="I66" s="2"/>
      <c r="J66" s="32"/>
      <c r="K66" s="32"/>
      <c r="L66" s="32"/>
      <c r="M66" s="2"/>
    </row>
    <row r="67" spans="2:13" x14ac:dyDescent="0.2">
      <c r="B67" s="2"/>
      <c r="C67" s="2"/>
      <c r="D67" s="43"/>
      <c r="E67" s="2"/>
      <c r="F67" s="2"/>
      <c r="G67" s="2"/>
      <c r="H67" s="2"/>
      <c r="I67" s="2"/>
      <c r="J67" s="2"/>
      <c r="K67" s="33"/>
      <c r="L67" s="2"/>
      <c r="M67" s="2"/>
    </row>
    <row r="68" spans="2:13" ht="15" x14ac:dyDescent="0.25">
      <c r="B68" s="2"/>
      <c r="C68" s="2"/>
      <c r="D68" s="34"/>
      <c r="E68" s="34"/>
      <c r="F68" s="34"/>
      <c r="G68" s="34"/>
      <c r="H68" s="35"/>
      <c r="I68" s="35"/>
      <c r="J68" s="36"/>
      <c r="K68" s="33"/>
      <c r="L68" s="2"/>
      <c r="M68" s="2"/>
    </row>
    <row r="69" spans="2:13" x14ac:dyDescent="0.2">
      <c r="B69" s="2"/>
      <c r="C69" s="2"/>
      <c r="D69" s="43"/>
      <c r="E69" s="2"/>
      <c r="F69" s="2"/>
      <c r="G69" s="2"/>
      <c r="H69" s="2"/>
      <c r="I69" s="2"/>
      <c r="J69" s="2"/>
      <c r="K69" s="33"/>
      <c r="L69" s="2"/>
      <c r="M69" s="2"/>
    </row>
    <row r="70" spans="2:13" x14ac:dyDescent="0.2">
      <c r="B70" s="2"/>
      <c r="C70" s="2"/>
      <c r="D70" s="43"/>
      <c r="E70" s="2"/>
      <c r="F70" s="2"/>
      <c r="G70" s="2"/>
      <c r="H70" s="2"/>
      <c r="I70" s="2"/>
      <c r="J70" s="2"/>
      <c r="K70" s="33"/>
      <c r="L70" s="2"/>
      <c r="M70" s="2"/>
    </row>
    <row r="71" spans="2:13" x14ac:dyDescent="0.2">
      <c r="B71" s="2"/>
      <c r="C71" s="2"/>
      <c r="D71" s="43"/>
      <c r="E71" s="2"/>
      <c r="F71" s="2"/>
      <c r="G71" s="2"/>
      <c r="H71" s="2"/>
      <c r="I71" s="2"/>
      <c r="J71" s="2"/>
      <c r="K71" s="33"/>
      <c r="L71" s="2"/>
      <c r="M71" s="2"/>
    </row>
    <row r="72" spans="2:13" x14ac:dyDescent="0.2">
      <c r="B72" s="2"/>
      <c r="C72" s="2"/>
      <c r="D72" s="43"/>
      <c r="E72" s="2"/>
      <c r="F72" s="2"/>
      <c r="G72" s="2"/>
      <c r="H72" s="2"/>
      <c r="I72" s="2"/>
      <c r="J72" s="2"/>
      <c r="K72" s="2"/>
      <c r="L72" s="2"/>
      <c r="M72" s="2"/>
    </row>
    <row r="73" spans="2:13" x14ac:dyDescent="0.2">
      <c r="B73" s="2"/>
      <c r="C73" s="2"/>
      <c r="D73" s="43"/>
      <c r="E73" s="2"/>
      <c r="F73" s="2"/>
      <c r="G73" s="2"/>
      <c r="H73" s="2"/>
      <c r="I73" s="2"/>
      <c r="J73" s="2"/>
      <c r="K73" s="2"/>
      <c r="L73" s="2"/>
      <c r="M73" s="2"/>
    </row>
    <row r="74" spans="2:13" x14ac:dyDescent="0.2">
      <c r="B74" s="2"/>
      <c r="C74" s="2"/>
      <c r="D74" s="43"/>
      <c r="E74" s="2"/>
      <c r="F74" s="2"/>
      <c r="G74" s="2"/>
      <c r="H74" s="2"/>
      <c r="I74" s="2"/>
      <c r="J74" s="2"/>
      <c r="K74" s="2"/>
      <c r="L74" s="2"/>
      <c r="M74" s="2"/>
    </row>
    <row r="75" spans="2:13" x14ac:dyDescent="0.2">
      <c r="B75" s="2"/>
      <c r="C75" s="2"/>
      <c r="D75" s="43"/>
      <c r="E75" s="2"/>
      <c r="F75" s="2"/>
      <c r="G75" s="2"/>
      <c r="H75" s="2"/>
      <c r="I75" s="2"/>
      <c r="J75" s="2"/>
      <c r="K75" s="2"/>
      <c r="L75" s="2"/>
      <c r="M75" s="2"/>
    </row>
    <row r="76" spans="2:13" x14ac:dyDescent="0.2">
      <c r="B76" s="2"/>
      <c r="C76" s="2"/>
      <c r="D76" s="43"/>
      <c r="E76" s="2"/>
      <c r="F76" s="2"/>
      <c r="G76" s="2"/>
      <c r="H76" s="2"/>
      <c r="I76" s="2"/>
      <c r="J76" s="2"/>
      <c r="K76" s="2"/>
      <c r="L76" s="2"/>
      <c r="M76" s="2"/>
    </row>
    <row r="77" spans="2:13" x14ac:dyDescent="0.2">
      <c r="B77" s="2"/>
      <c r="C77" s="2"/>
      <c r="D77" s="43"/>
      <c r="E77" s="2"/>
      <c r="F77" s="2"/>
      <c r="G77" s="2"/>
      <c r="H77" s="2"/>
      <c r="I77" s="2"/>
      <c r="J77" s="2"/>
      <c r="K77" s="2"/>
      <c r="L77" s="2"/>
      <c r="M77" s="2"/>
    </row>
    <row r="78" spans="2:13" x14ac:dyDescent="0.2">
      <c r="B78" s="2"/>
      <c r="C78" s="2"/>
      <c r="D78" s="43"/>
      <c r="E78" s="2"/>
      <c r="F78" s="2"/>
      <c r="G78" s="2"/>
      <c r="H78" s="2"/>
      <c r="I78" s="2"/>
      <c r="J78" s="2"/>
      <c r="K78" s="2"/>
      <c r="L78" s="2"/>
      <c r="M78" s="2"/>
    </row>
    <row r="79" spans="2:13" x14ac:dyDescent="0.2">
      <c r="B79" s="2"/>
      <c r="C79" s="2"/>
      <c r="D79" s="43"/>
      <c r="E79" s="2"/>
      <c r="F79" s="2"/>
      <c r="G79" s="2"/>
      <c r="H79" s="2"/>
      <c r="I79" s="2"/>
      <c r="J79" s="2"/>
      <c r="K79" s="2"/>
      <c r="L79" s="2"/>
      <c r="M79" s="2"/>
    </row>
    <row r="80" spans="2:13" x14ac:dyDescent="0.2">
      <c r="B80" s="2"/>
      <c r="C80" s="2"/>
      <c r="D80" s="43"/>
      <c r="E80" s="2"/>
      <c r="F80" s="2"/>
      <c r="G80" s="2"/>
      <c r="H80" s="2"/>
      <c r="I80" s="2"/>
      <c r="J80" s="2"/>
      <c r="K80" s="2"/>
      <c r="L80" s="2"/>
      <c r="M80" s="2"/>
    </row>
  </sheetData>
  <mergeCells count="22">
    <mergeCell ref="B2:M2"/>
    <mergeCell ref="B3:M3"/>
    <mergeCell ref="B4:M4"/>
    <mergeCell ref="D7:G7"/>
    <mergeCell ref="I7:K7"/>
    <mergeCell ref="B9:M10"/>
    <mergeCell ref="B11:M11"/>
    <mergeCell ref="B12:D12"/>
    <mergeCell ref="E12:I12"/>
    <mergeCell ref="J12:L12"/>
    <mergeCell ref="M12:M14"/>
    <mergeCell ref="B13:B14"/>
    <mergeCell ref="C13:C14"/>
    <mergeCell ref="D13:D14"/>
    <mergeCell ref="C65:D65"/>
    <mergeCell ref="I65:K65"/>
    <mergeCell ref="E13:G13"/>
    <mergeCell ref="H13:I13"/>
    <mergeCell ref="J13:J14"/>
    <mergeCell ref="K13:L13"/>
    <mergeCell ref="C64:D64"/>
    <mergeCell ref="I64:K64"/>
  </mergeCells>
  <pageMargins left="0.35433070866141736" right="0.31496062992125984" top="0.74803149606299213" bottom="0.74803149606299213" header="0.31496062992125984" footer="0.31496062992125984"/>
  <pageSetup paperSize="302" scale="75" fitToHeight="100" orientation="landscape" horizont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62"/>
  <sheetViews>
    <sheetView showGridLines="0" view="pageBreakPreview" topLeftCell="A28" zoomScaleNormal="90" zoomScaleSheetLayoutView="100" workbookViewId="0">
      <selection activeCell="F38" sqref="F38:F41"/>
    </sheetView>
  </sheetViews>
  <sheetFormatPr baseColWidth="10" defaultColWidth="11.42578125" defaultRowHeight="12.75" x14ac:dyDescent="0.2"/>
  <cols>
    <col min="1" max="1" width="1.42578125" style="1" customWidth="1"/>
    <col min="2" max="2" width="11.42578125" style="1"/>
    <col min="3" max="3" width="22.5703125" style="1" customWidth="1"/>
    <col min="4" max="4" width="23.5703125" style="1" customWidth="1"/>
    <col min="5" max="5" width="15.85546875" style="1" customWidth="1"/>
    <col min="6" max="7" width="15.7109375" style="1" customWidth="1"/>
    <col min="8" max="8" width="10.140625" style="1" customWidth="1"/>
    <col min="9" max="9" width="11.85546875" style="1" customWidth="1"/>
    <col min="10" max="10" width="15.140625" style="1" customWidth="1"/>
    <col min="11" max="12" width="11.42578125" style="1" customWidth="1"/>
    <col min="13" max="13" width="23.42578125" style="1" customWidth="1"/>
    <col min="14" max="14" width="1.7109375" style="1" customWidth="1"/>
    <col min="15" max="16384" width="11.42578125" style="1"/>
  </cols>
  <sheetData>
    <row r="2" spans="2:14" x14ac:dyDescent="0.2">
      <c r="B2" s="79" t="s">
        <v>203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2:14" x14ac:dyDescent="0.2">
      <c r="B3" s="79" t="s">
        <v>0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</row>
    <row r="4" spans="2:14" x14ac:dyDescent="0.2">
      <c r="B4" s="80" t="s">
        <v>205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</row>
    <row r="7" spans="2:14" ht="15" customHeight="1" x14ac:dyDescent="0.2">
      <c r="D7" s="81" t="s">
        <v>1</v>
      </c>
      <c r="E7" s="81"/>
      <c r="F7" s="81"/>
      <c r="G7" s="81"/>
      <c r="H7" s="38"/>
      <c r="I7" s="82" t="s">
        <v>2</v>
      </c>
      <c r="J7" s="82"/>
      <c r="K7" s="82"/>
    </row>
    <row r="8" spans="2:14" ht="13.5" thickBot="1" x14ac:dyDescent="0.25"/>
    <row r="9" spans="2:14" ht="13.5" thickTop="1" x14ac:dyDescent="0.2">
      <c r="B9" s="56" t="s">
        <v>204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8"/>
    </row>
    <row r="10" spans="2:14" ht="13.5" thickBot="1" x14ac:dyDescent="0.25">
      <c r="B10" s="59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2:14" ht="14.25" thickTop="1" thickBot="1" x14ac:dyDescent="0.25"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</row>
    <row r="12" spans="2:14" s="2" customFormat="1" ht="24.75" customHeight="1" thickTop="1" thickBot="1" x14ac:dyDescent="0.25">
      <c r="B12" s="63" t="s">
        <v>3</v>
      </c>
      <c r="C12" s="64"/>
      <c r="D12" s="64"/>
      <c r="E12" s="66" t="s">
        <v>4</v>
      </c>
      <c r="F12" s="67"/>
      <c r="G12" s="67"/>
      <c r="H12" s="67"/>
      <c r="I12" s="67"/>
      <c r="J12" s="69" t="s">
        <v>5</v>
      </c>
      <c r="K12" s="70"/>
      <c r="L12" s="71"/>
      <c r="M12" s="87" t="s">
        <v>6</v>
      </c>
    </row>
    <row r="13" spans="2:14" s="2" customFormat="1" ht="21.75" customHeight="1" thickTop="1" x14ac:dyDescent="0.2">
      <c r="B13" s="75" t="s">
        <v>7</v>
      </c>
      <c r="C13" s="75" t="s">
        <v>8</v>
      </c>
      <c r="D13" s="77" t="s">
        <v>9</v>
      </c>
      <c r="E13" s="83" t="s">
        <v>10</v>
      </c>
      <c r="F13" s="84"/>
      <c r="G13" s="85"/>
      <c r="H13" s="83" t="s">
        <v>11</v>
      </c>
      <c r="I13" s="85"/>
      <c r="J13" s="53" t="s">
        <v>12</v>
      </c>
      <c r="K13" s="83" t="s">
        <v>11</v>
      </c>
      <c r="L13" s="85"/>
      <c r="M13" s="88"/>
      <c r="N13" s="3"/>
    </row>
    <row r="14" spans="2:14" s="2" customFormat="1" ht="27" customHeight="1" thickBot="1" x14ac:dyDescent="0.25">
      <c r="B14" s="76"/>
      <c r="C14" s="90"/>
      <c r="D14" s="90"/>
      <c r="E14" s="4" t="s">
        <v>13</v>
      </c>
      <c r="F14" s="4" t="s">
        <v>14</v>
      </c>
      <c r="G14" s="4" t="s">
        <v>15</v>
      </c>
      <c r="H14" s="5" t="s">
        <v>16</v>
      </c>
      <c r="I14" s="5" t="s">
        <v>17</v>
      </c>
      <c r="J14" s="54"/>
      <c r="K14" s="5" t="s">
        <v>16</v>
      </c>
      <c r="L14" s="5" t="s">
        <v>17</v>
      </c>
      <c r="M14" s="89"/>
      <c r="N14" s="3"/>
    </row>
    <row r="15" spans="2:14" s="2" customFormat="1" ht="13.5" thickTop="1" x14ac:dyDescent="0.2">
      <c r="B15" s="6">
        <v>3</v>
      </c>
      <c r="C15" s="6">
        <v>4</v>
      </c>
      <c r="D15" s="6">
        <v>5</v>
      </c>
      <c r="E15" s="6">
        <v>6</v>
      </c>
      <c r="F15" s="6">
        <v>7</v>
      </c>
      <c r="G15" s="6">
        <v>8</v>
      </c>
      <c r="H15" s="6">
        <v>9</v>
      </c>
      <c r="I15" s="6">
        <v>10</v>
      </c>
      <c r="J15" s="6">
        <v>11</v>
      </c>
      <c r="K15" s="6">
        <v>12</v>
      </c>
      <c r="L15" s="6">
        <v>13</v>
      </c>
      <c r="M15" s="6">
        <v>14</v>
      </c>
    </row>
    <row r="16" spans="2:14" ht="24" x14ac:dyDescent="0.2">
      <c r="B16" s="7" t="s">
        <v>94</v>
      </c>
      <c r="C16" s="8" t="s">
        <v>95</v>
      </c>
      <c r="D16" s="8" t="s">
        <v>115</v>
      </c>
      <c r="E16" s="9" t="s">
        <v>116</v>
      </c>
      <c r="F16" s="10">
        <v>40044</v>
      </c>
      <c r="G16" s="11">
        <v>2299</v>
      </c>
      <c r="H16" s="12"/>
      <c r="I16" s="12">
        <v>2299</v>
      </c>
      <c r="J16" s="11">
        <v>2299</v>
      </c>
      <c r="K16" s="14"/>
      <c r="L16" s="12">
        <v>2299</v>
      </c>
      <c r="M16" s="16"/>
    </row>
    <row r="17" spans="2:13" x14ac:dyDescent="0.2">
      <c r="B17" s="7" t="s">
        <v>94</v>
      </c>
      <c r="C17" s="8" t="s">
        <v>96</v>
      </c>
      <c r="D17" s="8" t="s">
        <v>117</v>
      </c>
      <c r="E17" s="9" t="s">
        <v>91</v>
      </c>
      <c r="F17" s="10">
        <v>42338</v>
      </c>
      <c r="G17" s="11">
        <v>2500</v>
      </c>
      <c r="H17" s="12"/>
      <c r="I17" s="12"/>
      <c r="J17" s="11">
        <v>2500</v>
      </c>
      <c r="K17" s="14"/>
      <c r="L17" s="15"/>
      <c r="M17" s="16"/>
    </row>
    <row r="18" spans="2:13" x14ac:dyDescent="0.2">
      <c r="B18" s="7" t="s">
        <v>94</v>
      </c>
      <c r="C18" s="8" t="s">
        <v>97</v>
      </c>
      <c r="D18" s="8" t="s">
        <v>117</v>
      </c>
      <c r="E18" s="9" t="s">
        <v>91</v>
      </c>
      <c r="F18" s="10">
        <v>42338</v>
      </c>
      <c r="G18" s="11">
        <v>2500</v>
      </c>
      <c r="H18" s="12"/>
      <c r="I18" s="12"/>
      <c r="J18" s="11">
        <v>2500</v>
      </c>
      <c r="K18" s="14"/>
      <c r="L18" s="15"/>
      <c r="M18" s="16"/>
    </row>
    <row r="19" spans="2:13" ht="36" x14ac:dyDescent="0.2">
      <c r="B19" s="7" t="s">
        <v>94</v>
      </c>
      <c r="C19" s="8" t="s">
        <v>98</v>
      </c>
      <c r="D19" s="8" t="s">
        <v>118</v>
      </c>
      <c r="E19" s="9" t="s">
        <v>116</v>
      </c>
      <c r="F19" s="10">
        <v>40044</v>
      </c>
      <c r="G19" s="11">
        <v>2659.95</v>
      </c>
      <c r="H19" s="12"/>
      <c r="I19" s="12"/>
      <c r="J19" s="11">
        <v>2659.95</v>
      </c>
      <c r="K19" s="14"/>
      <c r="L19" s="15"/>
      <c r="M19" s="16"/>
    </row>
    <row r="20" spans="2:13" ht="48" x14ac:dyDescent="0.2">
      <c r="B20" s="7" t="s">
        <v>94</v>
      </c>
      <c r="C20" s="8" t="s">
        <v>99</v>
      </c>
      <c r="D20" s="8" t="s">
        <v>119</v>
      </c>
      <c r="E20" s="9">
        <v>0</v>
      </c>
      <c r="F20" s="10">
        <v>40044</v>
      </c>
      <c r="G20" s="11">
        <v>2490.9899999999998</v>
      </c>
      <c r="H20" s="12"/>
      <c r="I20" s="12"/>
      <c r="J20" s="11">
        <v>2490.9899999999998</v>
      </c>
      <c r="K20" s="14"/>
      <c r="L20" s="15"/>
      <c r="M20" s="16"/>
    </row>
    <row r="21" spans="2:13" ht="24" x14ac:dyDescent="0.2">
      <c r="B21" s="7" t="s">
        <v>94</v>
      </c>
      <c r="C21" s="8" t="s">
        <v>100</v>
      </c>
      <c r="D21" s="8" t="s">
        <v>120</v>
      </c>
      <c r="E21" s="9">
        <v>0</v>
      </c>
      <c r="F21" s="10">
        <v>40044</v>
      </c>
      <c r="G21" s="11">
        <v>2400</v>
      </c>
      <c r="H21" s="12"/>
      <c r="I21" s="12"/>
      <c r="J21" s="11">
        <v>2400</v>
      </c>
      <c r="K21" s="14"/>
      <c r="L21" s="15"/>
      <c r="M21" s="16"/>
    </row>
    <row r="22" spans="2:13" ht="36" x14ac:dyDescent="0.2">
      <c r="B22" s="7" t="s">
        <v>94</v>
      </c>
      <c r="C22" s="8" t="s">
        <v>101</v>
      </c>
      <c r="D22" s="8" t="s">
        <v>121</v>
      </c>
      <c r="E22" s="9">
        <v>0</v>
      </c>
      <c r="F22" s="10">
        <v>40044</v>
      </c>
      <c r="G22" s="11">
        <v>2490.9899999999998</v>
      </c>
      <c r="H22" s="12"/>
      <c r="I22" s="12"/>
      <c r="J22" s="11">
        <v>2490.9899999999998</v>
      </c>
      <c r="K22" s="14"/>
      <c r="L22" s="15"/>
      <c r="M22" s="16"/>
    </row>
    <row r="23" spans="2:13" ht="48" x14ac:dyDescent="0.2">
      <c r="B23" s="7" t="s">
        <v>94</v>
      </c>
      <c r="C23" s="8" t="s">
        <v>102</v>
      </c>
      <c r="D23" s="8" t="s">
        <v>122</v>
      </c>
      <c r="E23" s="9" t="s">
        <v>91</v>
      </c>
      <c r="F23" s="10">
        <v>42516</v>
      </c>
      <c r="G23" s="11">
        <v>5269</v>
      </c>
      <c r="H23" s="12"/>
      <c r="I23" s="12"/>
      <c r="J23" s="11">
        <v>5269</v>
      </c>
      <c r="K23" s="14"/>
      <c r="L23" s="15"/>
      <c r="M23" s="16"/>
    </row>
    <row r="24" spans="2:13" ht="48" x14ac:dyDescent="0.2">
      <c r="B24" s="7" t="s">
        <v>94</v>
      </c>
      <c r="C24" s="8" t="s">
        <v>103</v>
      </c>
      <c r="D24" s="8" t="s">
        <v>123</v>
      </c>
      <c r="E24" s="9">
        <v>0</v>
      </c>
      <c r="F24" s="10">
        <v>40044</v>
      </c>
      <c r="G24" s="11">
        <v>10000</v>
      </c>
      <c r="H24" s="12"/>
      <c r="I24" s="12"/>
      <c r="J24" s="11">
        <v>10000</v>
      </c>
      <c r="K24" s="14"/>
      <c r="L24" s="15"/>
      <c r="M24" s="16"/>
    </row>
    <row r="25" spans="2:13" ht="36" x14ac:dyDescent="0.2">
      <c r="B25" s="7" t="s">
        <v>94</v>
      </c>
      <c r="C25" s="8" t="s">
        <v>104</v>
      </c>
      <c r="D25" s="8" t="s">
        <v>124</v>
      </c>
      <c r="E25" s="9">
        <v>0</v>
      </c>
      <c r="F25" s="10">
        <v>40044</v>
      </c>
      <c r="G25" s="11">
        <v>3511.86</v>
      </c>
      <c r="H25" s="12"/>
      <c r="I25" s="12"/>
      <c r="J25" s="11">
        <v>3511.86</v>
      </c>
      <c r="K25" s="14"/>
      <c r="L25" s="15"/>
      <c r="M25" s="16"/>
    </row>
    <row r="26" spans="2:13" ht="24" x14ac:dyDescent="0.2">
      <c r="B26" s="7" t="s">
        <v>94</v>
      </c>
      <c r="C26" s="8" t="s">
        <v>105</v>
      </c>
      <c r="D26" s="8" t="s">
        <v>125</v>
      </c>
      <c r="E26" s="9">
        <v>0</v>
      </c>
      <c r="F26" s="10">
        <v>40044</v>
      </c>
      <c r="G26" s="11">
        <v>2313</v>
      </c>
      <c r="H26" s="12"/>
      <c r="I26" s="12"/>
      <c r="J26" s="11">
        <v>2313</v>
      </c>
      <c r="K26" s="14"/>
      <c r="L26" s="15"/>
      <c r="M26" s="16"/>
    </row>
    <row r="27" spans="2:13" ht="48" x14ac:dyDescent="0.2">
      <c r="B27" s="7" t="s">
        <v>94</v>
      </c>
      <c r="C27" s="8" t="s">
        <v>106</v>
      </c>
      <c r="D27" s="8" t="s">
        <v>126</v>
      </c>
      <c r="E27" s="9">
        <v>0</v>
      </c>
      <c r="F27" s="10">
        <v>40044</v>
      </c>
      <c r="G27" s="11">
        <v>2659.95</v>
      </c>
      <c r="H27" s="12"/>
      <c r="I27" s="12"/>
      <c r="J27" s="11">
        <v>2659.95</v>
      </c>
      <c r="K27" s="14"/>
      <c r="L27" s="15"/>
      <c r="M27" s="16"/>
    </row>
    <row r="28" spans="2:13" ht="36" x14ac:dyDescent="0.2">
      <c r="B28" s="7" t="s">
        <v>94</v>
      </c>
      <c r="C28" s="8" t="s">
        <v>107</v>
      </c>
      <c r="D28" s="8" t="s">
        <v>127</v>
      </c>
      <c r="E28" s="9">
        <v>0</v>
      </c>
      <c r="F28" s="10">
        <v>40044</v>
      </c>
      <c r="G28" s="11">
        <v>2313</v>
      </c>
      <c r="H28" s="12"/>
      <c r="I28" s="12"/>
      <c r="J28" s="11">
        <v>2313</v>
      </c>
      <c r="K28" s="14"/>
      <c r="L28" s="15"/>
      <c r="M28" s="16"/>
    </row>
    <row r="29" spans="2:13" ht="24" x14ac:dyDescent="0.2">
      <c r="B29" s="7" t="s">
        <v>94</v>
      </c>
      <c r="C29" s="8" t="s">
        <v>108</v>
      </c>
      <c r="D29" s="8" t="s">
        <v>128</v>
      </c>
      <c r="E29" s="9">
        <v>0</v>
      </c>
      <c r="F29" s="10">
        <v>40044</v>
      </c>
      <c r="G29" s="11">
        <v>3511.87</v>
      </c>
      <c r="H29" s="12"/>
      <c r="I29" s="12"/>
      <c r="J29" s="11">
        <v>3511.87</v>
      </c>
      <c r="K29" s="14"/>
      <c r="L29" s="15"/>
      <c r="M29" s="16"/>
    </row>
    <row r="30" spans="2:13" x14ac:dyDescent="0.2">
      <c r="B30" s="7" t="s">
        <v>94</v>
      </c>
      <c r="C30" s="8" t="s">
        <v>109</v>
      </c>
      <c r="D30" s="8" t="s">
        <v>117</v>
      </c>
      <c r="E30" s="9" t="s">
        <v>91</v>
      </c>
      <c r="F30" s="10">
        <v>42338</v>
      </c>
      <c r="G30" s="11">
        <v>2500</v>
      </c>
      <c r="H30" s="12"/>
      <c r="I30" s="12"/>
      <c r="J30" s="11">
        <v>2500</v>
      </c>
      <c r="K30" s="14"/>
      <c r="L30" s="15"/>
      <c r="M30" s="16"/>
    </row>
    <row r="31" spans="2:13" x14ac:dyDescent="0.2">
      <c r="B31" s="7" t="s">
        <v>94</v>
      </c>
      <c r="C31" s="8" t="s">
        <v>110</v>
      </c>
      <c r="D31" s="8" t="s">
        <v>129</v>
      </c>
      <c r="E31" s="9" t="s">
        <v>91</v>
      </c>
      <c r="F31" s="10">
        <v>42338</v>
      </c>
      <c r="G31" s="11">
        <v>3500</v>
      </c>
      <c r="H31" s="12"/>
      <c r="I31" s="12"/>
      <c r="J31" s="11">
        <v>3500</v>
      </c>
      <c r="K31" s="14"/>
      <c r="L31" s="15"/>
      <c r="M31" s="16"/>
    </row>
    <row r="32" spans="2:13" ht="24" x14ac:dyDescent="0.2">
      <c r="B32" s="7" t="s">
        <v>94</v>
      </c>
      <c r="C32" s="8" t="s">
        <v>111</v>
      </c>
      <c r="D32" s="8" t="s">
        <v>130</v>
      </c>
      <c r="E32" s="9" t="s">
        <v>91</v>
      </c>
      <c r="F32" s="10">
        <v>42338</v>
      </c>
      <c r="G32" s="11">
        <v>3000</v>
      </c>
      <c r="H32" s="12"/>
      <c r="I32" s="12"/>
      <c r="J32" s="11">
        <v>3000</v>
      </c>
      <c r="K32" s="14"/>
      <c r="L32" s="15"/>
      <c r="M32" s="16"/>
    </row>
    <row r="33" spans="2:15" x14ac:dyDescent="0.2">
      <c r="B33" s="7" t="s">
        <v>94</v>
      </c>
      <c r="C33" s="8" t="s">
        <v>112</v>
      </c>
      <c r="D33" s="8" t="s">
        <v>131</v>
      </c>
      <c r="E33" s="9" t="s">
        <v>91</v>
      </c>
      <c r="F33" s="10">
        <v>42338</v>
      </c>
      <c r="G33" s="11">
        <v>2500</v>
      </c>
      <c r="H33" s="12"/>
      <c r="I33" s="12"/>
      <c r="J33" s="11">
        <v>2500</v>
      </c>
      <c r="K33" s="14"/>
      <c r="L33" s="15"/>
      <c r="M33" s="16"/>
    </row>
    <row r="34" spans="2:15" x14ac:dyDescent="0.2">
      <c r="B34" s="7" t="s">
        <v>94</v>
      </c>
      <c r="C34" s="8" t="s">
        <v>113</v>
      </c>
      <c r="D34" s="8" t="s">
        <v>132</v>
      </c>
      <c r="E34" s="9" t="s">
        <v>91</v>
      </c>
      <c r="F34" s="10">
        <v>42338</v>
      </c>
      <c r="G34" s="11">
        <v>2500</v>
      </c>
      <c r="H34" s="12"/>
      <c r="I34" s="12"/>
      <c r="J34" s="11">
        <v>2500</v>
      </c>
      <c r="K34" s="14"/>
      <c r="L34" s="15"/>
      <c r="M34" s="16"/>
    </row>
    <row r="35" spans="2:15" ht="24" x14ac:dyDescent="0.2">
      <c r="B35" s="7" t="s">
        <v>94</v>
      </c>
      <c r="C35" s="8" t="s">
        <v>114</v>
      </c>
      <c r="D35" s="8" t="s">
        <v>133</v>
      </c>
      <c r="E35" s="9" t="s">
        <v>91</v>
      </c>
      <c r="F35" s="10">
        <v>42338</v>
      </c>
      <c r="G35" s="11">
        <v>2500</v>
      </c>
      <c r="H35" s="12"/>
      <c r="I35" s="12"/>
      <c r="J35" s="11">
        <v>2500</v>
      </c>
      <c r="K35" s="14"/>
      <c r="L35" s="15"/>
      <c r="M35" s="16"/>
    </row>
    <row r="36" spans="2:15" x14ac:dyDescent="0.2">
      <c r="B36" s="7"/>
      <c r="C36" s="8"/>
      <c r="D36" s="17"/>
      <c r="E36" s="17"/>
      <c r="F36" s="18"/>
      <c r="G36" s="19">
        <f>SUM(G16:G35)</f>
        <v>63419.61</v>
      </c>
      <c r="H36" s="19">
        <f t="shared" ref="H36:I36" si="0">SUM(H16:H35)</f>
        <v>0</v>
      </c>
      <c r="I36" s="19">
        <f t="shared" si="0"/>
        <v>2299</v>
      </c>
      <c r="J36" s="19">
        <f t="shared" ref="J36" si="1">SUM(J16:J35)</f>
        <v>63419.61</v>
      </c>
      <c r="K36" s="19">
        <f t="shared" ref="K36" si="2">SUM(K16:K35)</f>
        <v>0</v>
      </c>
      <c r="L36" s="19">
        <f t="shared" ref="L36" si="3">SUM(L16:L35)</f>
        <v>2299</v>
      </c>
      <c r="M36" s="16"/>
      <c r="O36" s="20"/>
    </row>
    <row r="37" spans="2:15" x14ac:dyDescent="0.2">
      <c r="B37" s="21"/>
      <c r="C37" s="21"/>
      <c r="D37" s="21"/>
      <c r="E37" s="21"/>
      <c r="F37" s="22"/>
      <c r="G37" s="21"/>
      <c r="H37" s="23"/>
      <c r="I37" s="23"/>
      <c r="J37" s="23"/>
      <c r="K37" s="24"/>
      <c r="L37" s="23"/>
      <c r="M37" s="21"/>
    </row>
    <row r="38" spans="2:15" x14ac:dyDescent="0.2">
      <c r="B38" s="25"/>
      <c r="C38" s="25"/>
      <c r="D38" s="25"/>
      <c r="E38" s="25"/>
      <c r="F38" s="25"/>
      <c r="G38" s="25"/>
      <c r="H38" s="27"/>
      <c r="I38" s="27"/>
      <c r="J38" s="27"/>
      <c r="K38" s="28"/>
      <c r="L38" s="27"/>
      <c r="M38" s="25"/>
    </row>
    <row r="39" spans="2:15" x14ac:dyDescent="0.2">
      <c r="B39" s="25"/>
      <c r="C39" s="25"/>
      <c r="D39" s="25"/>
      <c r="E39" s="25"/>
      <c r="F39" s="25"/>
      <c r="G39" s="25"/>
      <c r="H39" s="27"/>
      <c r="I39" s="27"/>
      <c r="J39" s="27"/>
      <c r="K39" s="28"/>
      <c r="L39" s="27"/>
      <c r="M39" s="25"/>
    </row>
    <row r="40" spans="2:15" x14ac:dyDescent="0.2">
      <c r="B40" s="25"/>
      <c r="C40" s="25"/>
      <c r="D40" s="25"/>
      <c r="E40" s="25"/>
      <c r="F40" s="25"/>
      <c r="G40" s="25"/>
      <c r="H40" s="27"/>
      <c r="I40" s="27"/>
      <c r="J40" s="27"/>
      <c r="K40" s="28"/>
      <c r="L40" s="27"/>
      <c r="M40" s="25"/>
    </row>
    <row r="41" spans="2:15" x14ac:dyDescent="0.2">
      <c r="B41" s="25"/>
      <c r="C41" s="25"/>
      <c r="D41" s="25"/>
      <c r="E41" s="25"/>
      <c r="F41" s="25"/>
      <c r="G41" s="25"/>
      <c r="H41" s="27"/>
      <c r="I41" s="27"/>
      <c r="J41" s="27"/>
      <c r="K41" s="28"/>
      <c r="L41" s="27"/>
      <c r="M41" s="25"/>
    </row>
    <row r="42" spans="2:15" x14ac:dyDescent="0.2">
      <c r="B42" s="25"/>
      <c r="C42" s="25"/>
      <c r="D42" s="25"/>
      <c r="E42" s="25"/>
      <c r="F42" s="25"/>
      <c r="G42" s="25"/>
      <c r="H42" s="27"/>
      <c r="I42" s="27"/>
      <c r="J42" s="27"/>
      <c r="K42" s="28"/>
      <c r="L42" s="27"/>
      <c r="M42" s="25"/>
    </row>
    <row r="43" spans="2:15" x14ac:dyDescent="0.2">
      <c r="B43" s="25"/>
      <c r="C43" s="25"/>
      <c r="D43" s="25"/>
      <c r="E43" s="25"/>
      <c r="F43" s="25"/>
      <c r="G43" s="25"/>
      <c r="H43" s="27"/>
      <c r="I43" s="27"/>
      <c r="J43" s="27"/>
      <c r="K43" s="28"/>
      <c r="L43" s="27"/>
      <c r="M43" s="25"/>
    </row>
    <row r="44" spans="2:15" x14ac:dyDescent="0.2">
      <c r="B44" s="25"/>
      <c r="C44" s="25"/>
      <c r="D44" s="25"/>
      <c r="E44" s="25"/>
      <c r="F44" s="25"/>
      <c r="G44" s="25"/>
      <c r="H44" s="25"/>
      <c r="I44" s="25"/>
      <c r="J44" s="29"/>
      <c r="K44" s="30"/>
      <c r="L44" s="25"/>
      <c r="M44" s="28"/>
    </row>
    <row r="45" spans="2:15" x14ac:dyDescent="0.2">
      <c r="B45" s="25"/>
      <c r="C45" s="31"/>
      <c r="D45" s="31"/>
      <c r="E45" s="37"/>
      <c r="F45" s="37"/>
      <c r="G45" s="37"/>
      <c r="H45" s="27"/>
      <c r="I45" s="27"/>
      <c r="J45" s="37"/>
      <c r="K45" s="25"/>
      <c r="L45" s="25"/>
      <c r="M45" s="25"/>
    </row>
    <row r="46" spans="2:15" x14ac:dyDescent="0.2">
      <c r="B46" s="25"/>
      <c r="C46" s="55" t="s">
        <v>31</v>
      </c>
      <c r="D46" s="55"/>
      <c r="E46" s="25"/>
      <c r="F46" s="25"/>
      <c r="G46" s="25"/>
      <c r="H46" s="25"/>
      <c r="I46" s="55" t="s">
        <v>32</v>
      </c>
      <c r="J46" s="55"/>
      <c r="K46" s="55"/>
      <c r="L46" s="25"/>
      <c r="M46" s="25"/>
    </row>
    <row r="47" spans="2:15" x14ac:dyDescent="0.2">
      <c r="B47" s="25"/>
      <c r="C47" s="49" t="s">
        <v>201</v>
      </c>
      <c r="D47" s="49"/>
      <c r="E47" s="25"/>
      <c r="F47" s="25"/>
      <c r="G47" s="25"/>
      <c r="H47" s="25"/>
      <c r="I47" s="49" t="s">
        <v>202</v>
      </c>
      <c r="J47" s="49"/>
      <c r="K47" s="49"/>
      <c r="L47" s="25"/>
      <c r="M47" s="25"/>
    </row>
    <row r="48" spans="2:15" x14ac:dyDescent="0.2">
      <c r="B48" s="2"/>
      <c r="C48" s="2"/>
      <c r="D48" s="2"/>
      <c r="E48" s="2"/>
      <c r="F48" s="2"/>
      <c r="G48" s="2"/>
      <c r="H48" s="2"/>
      <c r="I48" s="2"/>
      <c r="J48" s="32"/>
      <c r="K48" s="32"/>
      <c r="L48" s="32"/>
      <c r="M48" s="2"/>
    </row>
    <row r="49" spans="2:13" x14ac:dyDescent="0.2">
      <c r="B49" s="2"/>
      <c r="C49" s="2"/>
      <c r="D49" s="2"/>
      <c r="E49" s="2"/>
      <c r="F49" s="2"/>
      <c r="G49" s="2"/>
      <c r="H49" s="2"/>
      <c r="I49" s="2"/>
      <c r="J49" s="2"/>
      <c r="K49" s="33"/>
      <c r="L49" s="2"/>
      <c r="M49" s="2"/>
    </row>
    <row r="50" spans="2:13" ht="15" x14ac:dyDescent="0.25">
      <c r="B50" s="2"/>
      <c r="C50" s="2"/>
      <c r="D50" s="34"/>
      <c r="E50" s="34"/>
      <c r="F50" s="34"/>
      <c r="G50" s="34"/>
      <c r="H50" s="35"/>
      <c r="I50" s="35"/>
      <c r="J50" s="36"/>
      <c r="K50" s="33"/>
      <c r="L50" s="2"/>
      <c r="M50" s="2"/>
    </row>
    <row r="51" spans="2:13" x14ac:dyDescent="0.2">
      <c r="B51" s="2"/>
      <c r="C51" s="2"/>
      <c r="D51" s="2"/>
      <c r="E51" s="2"/>
      <c r="F51" s="2"/>
      <c r="G51" s="2"/>
      <c r="H51" s="2"/>
      <c r="I51" s="2"/>
      <c r="J51" s="2"/>
      <c r="K51" s="33"/>
      <c r="L51" s="2"/>
      <c r="M51" s="2"/>
    </row>
    <row r="52" spans="2:13" x14ac:dyDescent="0.2">
      <c r="B52" s="2"/>
      <c r="C52" s="2"/>
      <c r="D52" s="2"/>
      <c r="E52" s="2"/>
      <c r="F52" s="2"/>
      <c r="G52" s="2"/>
      <c r="H52" s="2"/>
      <c r="I52" s="2"/>
      <c r="J52" s="2"/>
      <c r="K52" s="33"/>
      <c r="L52" s="2"/>
      <c r="M52" s="2"/>
    </row>
    <row r="53" spans="2:13" x14ac:dyDescent="0.2">
      <c r="B53" s="2"/>
      <c r="C53" s="2"/>
      <c r="D53" s="2"/>
      <c r="E53" s="2"/>
      <c r="F53" s="2"/>
      <c r="G53" s="2"/>
      <c r="H53" s="2"/>
      <c r="I53" s="2"/>
      <c r="J53" s="2"/>
      <c r="K53" s="33"/>
      <c r="L53" s="2"/>
      <c r="M53" s="2"/>
    </row>
    <row r="54" spans="2:13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2:13" x14ac:dyDescent="0.2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2:13" x14ac:dyDescent="0.2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2:13" x14ac:dyDescent="0.2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2:13" x14ac:dyDescent="0.2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2:13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2:13" x14ac:dyDescent="0.2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2:13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2:13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</sheetData>
  <sortState ref="B19:M28">
    <sortCondition ref="B19:B28"/>
  </sortState>
  <mergeCells count="22">
    <mergeCell ref="B2:M2"/>
    <mergeCell ref="B3:M3"/>
    <mergeCell ref="B4:M4"/>
    <mergeCell ref="D7:G7"/>
    <mergeCell ref="I7:K7"/>
    <mergeCell ref="B9:M10"/>
    <mergeCell ref="B11:M11"/>
    <mergeCell ref="B12:D12"/>
    <mergeCell ref="E12:I12"/>
    <mergeCell ref="J12:L12"/>
    <mergeCell ref="M12:M14"/>
    <mergeCell ref="B13:B14"/>
    <mergeCell ref="C13:C14"/>
    <mergeCell ref="D13:D14"/>
    <mergeCell ref="C47:D47"/>
    <mergeCell ref="I47:K47"/>
    <mergeCell ref="E13:G13"/>
    <mergeCell ref="H13:I13"/>
    <mergeCell ref="J13:J14"/>
    <mergeCell ref="K13:L13"/>
    <mergeCell ref="C46:D46"/>
    <mergeCell ref="I46:K46"/>
  </mergeCells>
  <pageMargins left="0.51181102362204722" right="0.51181102362204722" top="0.74803149606299213" bottom="0.74803149606299213" header="0.31496062992125984" footer="0.31496062992125984"/>
  <pageSetup paperSize="302" scale="80" fitToHeight="100" orientation="landscape" horizontalDpi="1200" r:id="rId1"/>
  <rowBreaks count="1" manualBreakCount="1">
    <brk id="25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51"/>
  <sheetViews>
    <sheetView showGridLines="0" view="pageBreakPreview" topLeftCell="A19" zoomScaleNormal="90" zoomScaleSheetLayoutView="100" workbookViewId="0">
      <selection activeCell="G27" sqref="G27:G31"/>
    </sheetView>
  </sheetViews>
  <sheetFormatPr baseColWidth="10" defaultColWidth="11.42578125" defaultRowHeight="12.75" x14ac:dyDescent="0.2"/>
  <cols>
    <col min="1" max="1" width="1.42578125" style="1" customWidth="1"/>
    <col min="2" max="2" width="11.42578125" style="1"/>
    <col min="3" max="3" width="22.5703125" style="1" customWidth="1"/>
    <col min="4" max="4" width="23.5703125" style="1" customWidth="1"/>
    <col min="5" max="5" width="15.85546875" style="1" customWidth="1"/>
    <col min="6" max="7" width="15.7109375" style="1" customWidth="1"/>
    <col min="8" max="8" width="10.140625" style="1" customWidth="1"/>
    <col min="9" max="9" width="11.85546875" style="1" customWidth="1"/>
    <col min="10" max="10" width="15.140625" style="1" customWidth="1"/>
    <col min="11" max="12" width="11.42578125" style="1" customWidth="1"/>
    <col min="13" max="13" width="23.42578125" style="1" customWidth="1"/>
    <col min="14" max="14" width="1.7109375" style="1" customWidth="1"/>
    <col min="15" max="16384" width="11.42578125" style="1"/>
  </cols>
  <sheetData>
    <row r="2" spans="2:14" x14ac:dyDescent="0.2">
      <c r="B2" s="79" t="s">
        <v>203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2:14" x14ac:dyDescent="0.2">
      <c r="B3" s="79" t="s">
        <v>0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</row>
    <row r="4" spans="2:14" x14ac:dyDescent="0.2">
      <c r="B4" s="80" t="s">
        <v>205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</row>
    <row r="7" spans="2:14" ht="15" customHeight="1" x14ac:dyDescent="0.2">
      <c r="D7" s="81" t="s">
        <v>1</v>
      </c>
      <c r="E7" s="81"/>
      <c r="F7" s="81"/>
      <c r="G7" s="81"/>
      <c r="H7" s="38"/>
      <c r="I7" s="82" t="s">
        <v>2</v>
      </c>
      <c r="J7" s="82"/>
      <c r="K7" s="82"/>
    </row>
    <row r="8" spans="2:14" ht="13.5" thickBot="1" x14ac:dyDescent="0.25"/>
    <row r="9" spans="2:14" ht="13.5" thickTop="1" x14ac:dyDescent="0.2">
      <c r="B9" s="56" t="s">
        <v>204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8"/>
    </row>
    <row r="10" spans="2:14" ht="13.5" thickBot="1" x14ac:dyDescent="0.25">
      <c r="B10" s="59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2:14" ht="14.25" thickTop="1" thickBot="1" x14ac:dyDescent="0.25"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</row>
    <row r="12" spans="2:14" s="2" customFormat="1" ht="24.75" customHeight="1" thickTop="1" thickBot="1" x14ac:dyDescent="0.25">
      <c r="B12" s="63" t="s">
        <v>3</v>
      </c>
      <c r="C12" s="64"/>
      <c r="D12" s="64"/>
      <c r="E12" s="66" t="s">
        <v>4</v>
      </c>
      <c r="F12" s="67"/>
      <c r="G12" s="67"/>
      <c r="H12" s="67"/>
      <c r="I12" s="67"/>
      <c r="J12" s="69" t="s">
        <v>5</v>
      </c>
      <c r="K12" s="70"/>
      <c r="L12" s="71"/>
      <c r="M12" s="87" t="s">
        <v>6</v>
      </c>
    </row>
    <row r="13" spans="2:14" s="2" customFormat="1" ht="21.75" customHeight="1" thickTop="1" x14ac:dyDescent="0.2">
      <c r="B13" s="75" t="s">
        <v>7</v>
      </c>
      <c r="C13" s="75" t="s">
        <v>8</v>
      </c>
      <c r="D13" s="77" t="s">
        <v>9</v>
      </c>
      <c r="E13" s="83" t="s">
        <v>10</v>
      </c>
      <c r="F13" s="84"/>
      <c r="G13" s="85"/>
      <c r="H13" s="83" t="s">
        <v>11</v>
      </c>
      <c r="I13" s="85"/>
      <c r="J13" s="53" t="s">
        <v>12</v>
      </c>
      <c r="K13" s="83" t="s">
        <v>11</v>
      </c>
      <c r="L13" s="85"/>
      <c r="M13" s="88"/>
      <c r="N13" s="3"/>
    </row>
    <row r="14" spans="2:14" s="2" customFormat="1" ht="27" customHeight="1" thickBot="1" x14ac:dyDescent="0.25">
      <c r="B14" s="76"/>
      <c r="C14" s="90"/>
      <c r="D14" s="90"/>
      <c r="E14" s="4" t="s">
        <v>13</v>
      </c>
      <c r="F14" s="4" t="s">
        <v>14</v>
      </c>
      <c r="G14" s="4" t="s">
        <v>15</v>
      </c>
      <c r="H14" s="5" t="s">
        <v>16</v>
      </c>
      <c r="I14" s="5" t="s">
        <v>17</v>
      </c>
      <c r="J14" s="54"/>
      <c r="K14" s="5" t="s">
        <v>16</v>
      </c>
      <c r="L14" s="5" t="s">
        <v>17</v>
      </c>
      <c r="M14" s="89"/>
      <c r="N14" s="3"/>
    </row>
    <row r="15" spans="2:14" s="2" customFormat="1" ht="13.5" thickTop="1" x14ac:dyDescent="0.2">
      <c r="B15" s="6">
        <v>3</v>
      </c>
      <c r="C15" s="6">
        <v>4</v>
      </c>
      <c r="D15" s="6">
        <v>5</v>
      </c>
      <c r="E15" s="6">
        <v>6</v>
      </c>
      <c r="F15" s="6">
        <v>7</v>
      </c>
      <c r="G15" s="6">
        <v>8</v>
      </c>
      <c r="H15" s="6">
        <v>9</v>
      </c>
      <c r="I15" s="6">
        <v>10</v>
      </c>
      <c r="J15" s="6">
        <v>11</v>
      </c>
      <c r="K15" s="6">
        <v>12</v>
      </c>
      <c r="L15" s="6">
        <v>13</v>
      </c>
      <c r="M15" s="6">
        <v>14</v>
      </c>
    </row>
    <row r="16" spans="2:14" x14ac:dyDescent="0.2">
      <c r="B16" s="7" t="s">
        <v>134</v>
      </c>
      <c r="C16" s="8" t="s">
        <v>135</v>
      </c>
      <c r="D16" s="8" t="s">
        <v>18</v>
      </c>
      <c r="E16" s="9">
        <v>0</v>
      </c>
      <c r="F16" s="10">
        <v>40044</v>
      </c>
      <c r="G16" s="11">
        <v>4800</v>
      </c>
      <c r="H16" s="12"/>
      <c r="I16" s="12"/>
      <c r="J16" s="11">
        <v>4800</v>
      </c>
      <c r="K16" s="14"/>
      <c r="L16" s="15"/>
      <c r="M16" s="16"/>
    </row>
    <row r="17" spans="2:15" ht="24" x14ac:dyDescent="0.2">
      <c r="B17" s="7" t="s">
        <v>134</v>
      </c>
      <c r="C17" s="8" t="s">
        <v>136</v>
      </c>
      <c r="D17" s="8" t="s">
        <v>21</v>
      </c>
      <c r="E17" s="9">
        <v>0</v>
      </c>
      <c r="F17" s="10">
        <v>40044</v>
      </c>
      <c r="G17" s="11">
        <v>3496</v>
      </c>
      <c r="H17" s="12"/>
      <c r="I17" s="12"/>
      <c r="J17" s="11">
        <v>3496</v>
      </c>
      <c r="K17" s="14"/>
      <c r="L17" s="15"/>
      <c r="M17" s="16"/>
    </row>
    <row r="18" spans="2:15" ht="36" x14ac:dyDescent="0.2">
      <c r="B18" s="7" t="s">
        <v>134</v>
      </c>
      <c r="C18" s="8" t="s">
        <v>137</v>
      </c>
      <c r="D18" s="8" t="s">
        <v>174</v>
      </c>
      <c r="E18" s="9" t="s">
        <v>91</v>
      </c>
      <c r="F18" s="10">
        <v>41807</v>
      </c>
      <c r="G18" s="11">
        <v>6000</v>
      </c>
      <c r="H18" s="12"/>
      <c r="I18" s="12"/>
      <c r="J18" s="11">
        <v>6000</v>
      </c>
      <c r="K18" s="14"/>
      <c r="L18" s="15"/>
      <c r="M18" s="16"/>
    </row>
    <row r="19" spans="2:15" ht="36" x14ac:dyDescent="0.2">
      <c r="B19" s="7" t="s">
        <v>134</v>
      </c>
      <c r="C19" s="8" t="s">
        <v>138</v>
      </c>
      <c r="D19" s="8" t="s">
        <v>175</v>
      </c>
      <c r="E19" s="9" t="s">
        <v>91</v>
      </c>
      <c r="F19" s="10">
        <v>41807</v>
      </c>
      <c r="G19" s="11">
        <v>3500</v>
      </c>
      <c r="H19" s="12"/>
      <c r="I19" s="12"/>
      <c r="J19" s="11">
        <v>3500</v>
      </c>
      <c r="K19" s="14"/>
      <c r="L19" s="15"/>
      <c r="M19" s="16"/>
    </row>
    <row r="20" spans="2:15" ht="36" x14ac:dyDescent="0.2">
      <c r="B20" s="7" t="s">
        <v>134</v>
      </c>
      <c r="C20" s="8" t="s">
        <v>139</v>
      </c>
      <c r="D20" s="8" t="s">
        <v>176</v>
      </c>
      <c r="E20" s="9" t="s">
        <v>91</v>
      </c>
      <c r="F20" s="10">
        <v>41807</v>
      </c>
      <c r="G20" s="11">
        <v>4700</v>
      </c>
      <c r="H20" s="12"/>
      <c r="I20" s="12"/>
      <c r="J20" s="11">
        <v>4700</v>
      </c>
      <c r="K20" s="14"/>
      <c r="L20" s="15"/>
      <c r="M20" s="16"/>
    </row>
    <row r="21" spans="2:15" ht="48" x14ac:dyDescent="0.2">
      <c r="B21" s="7" t="s">
        <v>134</v>
      </c>
      <c r="C21" s="8" t="s">
        <v>140</v>
      </c>
      <c r="D21" s="8" t="s">
        <v>177</v>
      </c>
      <c r="E21" s="9" t="s">
        <v>91</v>
      </c>
      <c r="F21" s="10">
        <v>41807</v>
      </c>
      <c r="G21" s="11">
        <v>4700</v>
      </c>
      <c r="H21" s="12"/>
      <c r="I21" s="12"/>
      <c r="J21" s="11">
        <v>4700</v>
      </c>
      <c r="K21" s="14"/>
      <c r="L21" s="15"/>
      <c r="M21" s="16"/>
    </row>
    <row r="22" spans="2:15" ht="36" x14ac:dyDescent="0.2">
      <c r="B22" s="7" t="s">
        <v>134</v>
      </c>
      <c r="C22" s="8" t="s">
        <v>141</v>
      </c>
      <c r="D22" s="8" t="s">
        <v>178</v>
      </c>
      <c r="E22" s="9" t="s">
        <v>91</v>
      </c>
      <c r="F22" s="10">
        <v>41807</v>
      </c>
      <c r="G22" s="11">
        <v>4500</v>
      </c>
      <c r="H22" s="12"/>
      <c r="I22" s="12"/>
      <c r="J22" s="11">
        <v>4500</v>
      </c>
      <c r="K22" s="14"/>
      <c r="L22" s="15"/>
      <c r="M22" s="16"/>
    </row>
    <row r="23" spans="2:15" ht="36" x14ac:dyDescent="0.2">
      <c r="B23" s="7" t="s">
        <v>134</v>
      </c>
      <c r="C23" s="8" t="s">
        <v>142</v>
      </c>
      <c r="D23" s="8" t="s">
        <v>179</v>
      </c>
      <c r="E23" s="9" t="s">
        <v>91</v>
      </c>
      <c r="F23" s="10">
        <v>41807</v>
      </c>
      <c r="G23" s="11">
        <v>4900</v>
      </c>
      <c r="H23" s="12"/>
      <c r="I23" s="12"/>
      <c r="J23" s="11">
        <v>4900</v>
      </c>
      <c r="K23" s="14"/>
      <c r="L23" s="15"/>
      <c r="M23" s="16"/>
    </row>
    <row r="24" spans="2:15" ht="24" x14ac:dyDescent="0.2">
      <c r="B24" s="7" t="s">
        <v>134</v>
      </c>
      <c r="C24" s="8" t="s">
        <v>143</v>
      </c>
      <c r="D24" s="8" t="s">
        <v>180</v>
      </c>
      <c r="E24" s="9" t="s">
        <v>91</v>
      </c>
      <c r="F24" s="10">
        <v>41807</v>
      </c>
      <c r="G24" s="11">
        <v>4500</v>
      </c>
      <c r="H24" s="12"/>
      <c r="I24" s="12"/>
      <c r="J24" s="11">
        <v>4500</v>
      </c>
      <c r="K24" s="14"/>
      <c r="L24" s="15"/>
      <c r="M24" s="16"/>
    </row>
    <row r="25" spans="2:15" ht="24" x14ac:dyDescent="0.2">
      <c r="B25" s="7" t="s">
        <v>134</v>
      </c>
      <c r="C25" s="8" t="s">
        <v>144</v>
      </c>
      <c r="D25" s="8" t="s">
        <v>181</v>
      </c>
      <c r="E25" s="9" t="s">
        <v>116</v>
      </c>
      <c r="F25" s="10">
        <v>41400</v>
      </c>
      <c r="G25" s="11">
        <v>3699</v>
      </c>
      <c r="H25" s="12"/>
      <c r="I25" s="12"/>
      <c r="J25" s="11">
        <v>3699</v>
      </c>
      <c r="K25" s="14"/>
      <c r="L25" s="15"/>
      <c r="M25" s="16"/>
    </row>
    <row r="26" spans="2:15" x14ac:dyDescent="0.2">
      <c r="B26" s="7"/>
      <c r="C26" s="8"/>
      <c r="D26" s="17"/>
      <c r="E26" s="17"/>
      <c r="F26" s="18"/>
      <c r="G26" s="19">
        <f>SUM(G16:G25)</f>
        <v>44795</v>
      </c>
      <c r="H26" s="19">
        <f t="shared" ref="H26:L26" si="0">SUM(H16:H25)</f>
        <v>0</v>
      </c>
      <c r="I26" s="19">
        <f t="shared" si="0"/>
        <v>0</v>
      </c>
      <c r="J26" s="19">
        <f t="shared" si="0"/>
        <v>44795</v>
      </c>
      <c r="K26" s="19">
        <f t="shared" si="0"/>
        <v>0</v>
      </c>
      <c r="L26" s="19">
        <f t="shared" si="0"/>
        <v>0</v>
      </c>
      <c r="M26" s="16"/>
      <c r="O26" s="20"/>
    </row>
    <row r="27" spans="2:15" x14ac:dyDescent="0.2">
      <c r="B27" s="25"/>
      <c r="C27" s="25"/>
      <c r="D27" s="25"/>
      <c r="E27" s="25"/>
      <c r="F27" s="25"/>
      <c r="G27" s="25"/>
      <c r="H27" s="27"/>
      <c r="I27" s="27"/>
      <c r="J27" s="27"/>
      <c r="K27" s="28"/>
      <c r="L27" s="27"/>
      <c r="M27" s="25"/>
    </row>
    <row r="28" spans="2:15" x14ac:dyDescent="0.2">
      <c r="B28" s="25"/>
      <c r="C28" s="25"/>
      <c r="D28" s="25"/>
      <c r="E28" s="25"/>
      <c r="F28" s="25"/>
      <c r="G28" s="25"/>
      <c r="H28" s="27"/>
      <c r="I28" s="27"/>
      <c r="J28" s="27"/>
      <c r="K28" s="28"/>
      <c r="L28" s="27"/>
      <c r="M28" s="25"/>
    </row>
    <row r="29" spans="2:15" x14ac:dyDescent="0.2">
      <c r="B29" s="25"/>
      <c r="C29" s="25"/>
      <c r="D29" s="25"/>
      <c r="E29" s="25"/>
      <c r="F29" s="25"/>
      <c r="G29" s="25"/>
      <c r="H29" s="27"/>
      <c r="I29" s="27"/>
      <c r="J29" s="27"/>
      <c r="K29" s="28"/>
      <c r="L29" s="27"/>
      <c r="M29" s="25"/>
    </row>
    <row r="30" spans="2:15" x14ac:dyDescent="0.2">
      <c r="B30" s="25"/>
      <c r="C30" s="25"/>
      <c r="D30" s="25"/>
      <c r="E30" s="25"/>
      <c r="F30" s="25"/>
      <c r="G30" s="25"/>
      <c r="H30" s="27"/>
      <c r="I30" s="27"/>
      <c r="J30" s="27"/>
      <c r="K30" s="28"/>
      <c r="L30" s="27"/>
      <c r="M30" s="25"/>
    </row>
    <row r="31" spans="2:15" x14ac:dyDescent="0.2">
      <c r="B31" s="25"/>
      <c r="C31" s="25"/>
      <c r="D31" s="25"/>
      <c r="E31" s="25"/>
      <c r="F31" s="25"/>
      <c r="G31" s="25"/>
      <c r="H31" s="27"/>
      <c r="I31" s="27"/>
      <c r="J31" s="27"/>
      <c r="K31" s="28"/>
      <c r="L31" s="27"/>
      <c r="M31" s="25"/>
    </row>
    <row r="32" spans="2:15" x14ac:dyDescent="0.2">
      <c r="B32" s="25"/>
      <c r="C32" s="25"/>
      <c r="D32" s="25"/>
      <c r="E32" s="25"/>
      <c r="F32" s="25"/>
      <c r="G32" s="25"/>
      <c r="H32" s="27"/>
      <c r="I32" s="27"/>
      <c r="J32" s="27"/>
      <c r="K32" s="28"/>
      <c r="L32" s="27"/>
      <c r="M32" s="25"/>
    </row>
    <row r="33" spans="2:13" x14ac:dyDescent="0.2">
      <c r="B33" s="25"/>
      <c r="C33" s="25"/>
      <c r="D33" s="25"/>
      <c r="E33" s="25"/>
      <c r="F33" s="25"/>
      <c r="G33" s="25"/>
      <c r="H33" s="25"/>
      <c r="I33" s="25"/>
      <c r="J33" s="29"/>
      <c r="K33" s="30"/>
      <c r="L33" s="25"/>
      <c r="M33" s="28"/>
    </row>
    <row r="34" spans="2:13" x14ac:dyDescent="0.2">
      <c r="B34" s="25"/>
      <c r="C34" s="31"/>
      <c r="D34" s="31"/>
      <c r="E34" s="37"/>
      <c r="F34" s="37"/>
      <c r="G34" s="37"/>
      <c r="H34" s="27"/>
      <c r="I34" s="27"/>
      <c r="J34" s="37"/>
      <c r="K34" s="25"/>
      <c r="L34" s="25"/>
      <c r="M34" s="25"/>
    </row>
    <row r="35" spans="2:13" x14ac:dyDescent="0.2">
      <c r="B35" s="25"/>
      <c r="C35" s="55" t="s">
        <v>31</v>
      </c>
      <c r="D35" s="55"/>
      <c r="E35" s="25"/>
      <c r="F35" s="25"/>
      <c r="G35" s="25"/>
      <c r="H35" s="25"/>
      <c r="I35" s="55" t="s">
        <v>32</v>
      </c>
      <c r="J35" s="55"/>
      <c r="K35" s="55"/>
      <c r="L35" s="25"/>
      <c r="M35" s="25"/>
    </row>
    <row r="36" spans="2:13" x14ac:dyDescent="0.2">
      <c r="B36" s="25"/>
      <c r="C36" s="49" t="s">
        <v>201</v>
      </c>
      <c r="D36" s="49"/>
      <c r="E36" s="25"/>
      <c r="F36" s="25"/>
      <c r="G36" s="25"/>
      <c r="H36" s="25"/>
      <c r="I36" s="49" t="s">
        <v>202</v>
      </c>
      <c r="J36" s="49"/>
      <c r="K36" s="49"/>
      <c r="L36" s="25"/>
      <c r="M36" s="25"/>
    </row>
    <row r="37" spans="2:13" x14ac:dyDescent="0.2">
      <c r="B37" s="2"/>
      <c r="C37" s="2"/>
      <c r="D37" s="2"/>
      <c r="E37" s="2"/>
      <c r="F37" s="2"/>
      <c r="G37" s="2"/>
      <c r="H37" s="2"/>
      <c r="I37" s="2"/>
      <c r="J37" s="32"/>
      <c r="K37" s="32"/>
      <c r="L37" s="32"/>
      <c r="M37" s="2"/>
    </row>
    <row r="38" spans="2:13" x14ac:dyDescent="0.2">
      <c r="B38" s="2"/>
      <c r="C38" s="2"/>
      <c r="D38" s="2"/>
      <c r="E38" s="2"/>
      <c r="F38" s="2"/>
      <c r="G38" s="2"/>
      <c r="H38" s="2"/>
      <c r="I38" s="2"/>
      <c r="J38" s="2"/>
      <c r="K38" s="33"/>
      <c r="L38" s="2"/>
      <c r="M38" s="2"/>
    </row>
    <row r="39" spans="2:13" ht="15" x14ac:dyDescent="0.25">
      <c r="B39" s="2"/>
      <c r="C39" s="2"/>
      <c r="D39" s="34"/>
      <c r="E39" s="34"/>
      <c r="F39" s="34"/>
      <c r="G39" s="34"/>
      <c r="H39" s="35"/>
      <c r="I39" s="35"/>
      <c r="J39" s="36"/>
      <c r="K39" s="33"/>
      <c r="L39" s="2"/>
      <c r="M39" s="2"/>
    </row>
    <row r="40" spans="2:13" x14ac:dyDescent="0.2">
      <c r="B40" s="2"/>
      <c r="C40" s="2"/>
      <c r="D40" s="2"/>
      <c r="E40" s="2"/>
      <c r="F40" s="2"/>
      <c r="G40" s="2"/>
      <c r="H40" s="2"/>
      <c r="I40" s="2"/>
      <c r="J40" s="2"/>
      <c r="K40" s="33"/>
      <c r="L40" s="2"/>
      <c r="M40" s="2"/>
    </row>
    <row r="41" spans="2:13" x14ac:dyDescent="0.2">
      <c r="B41" s="2"/>
      <c r="C41" s="2"/>
      <c r="D41" s="2"/>
      <c r="E41" s="2"/>
      <c r="F41" s="2"/>
      <c r="G41" s="2"/>
      <c r="H41" s="2"/>
      <c r="I41" s="2"/>
      <c r="J41" s="2"/>
      <c r="K41" s="33"/>
      <c r="L41" s="2"/>
      <c r="M41" s="2"/>
    </row>
    <row r="42" spans="2:13" x14ac:dyDescent="0.2">
      <c r="B42" s="2"/>
      <c r="C42" s="2"/>
      <c r="D42" s="2"/>
      <c r="E42" s="2"/>
      <c r="F42" s="2"/>
      <c r="G42" s="2"/>
      <c r="H42" s="2"/>
      <c r="I42" s="2"/>
      <c r="J42" s="2"/>
      <c r="K42" s="33"/>
      <c r="L42" s="2"/>
      <c r="M42" s="2"/>
    </row>
    <row r="43" spans="2:13" x14ac:dyDescent="0.2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2:13" x14ac:dyDescent="0.2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2:13" x14ac:dyDescent="0.2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2:13" x14ac:dyDescent="0.2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2:13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2:13" x14ac:dyDescent="0.2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2:13" x14ac:dyDescent="0.2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2:13" x14ac:dyDescent="0.2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2:13" x14ac:dyDescent="0.2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</sheetData>
  <mergeCells count="22">
    <mergeCell ref="B2:M2"/>
    <mergeCell ref="B3:M3"/>
    <mergeCell ref="B4:M4"/>
    <mergeCell ref="D7:G7"/>
    <mergeCell ref="I7:K7"/>
    <mergeCell ref="B9:M10"/>
    <mergeCell ref="B11:M11"/>
    <mergeCell ref="B12:D12"/>
    <mergeCell ref="E12:I12"/>
    <mergeCell ref="J12:L12"/>
    <mergeCell ref="M12:M14"/>
    <mergeCell ref="B13:B14"/>
    <mergeCell ref="C13:C14"/>
    <mergeCell ref="D13:D14"/>
    <mergeCell ref="C36:D36"/>
    <mergeCell ref="I36:K36"/>
    <mergeCell ref="E13:G13"/>
    <mergeCell ref="H13:I13"/>
    <mergeCell ref="J13:J14"/>
    <mergeCell ref="K13:L13"/>
    <mergeCell ref="C35:D35"/>
    <mergeCell ref="I35:K35"/>
  </mergeCells>
  <pageMargins left="0.51181102362204722" right="0.51181102362204722" top="0.74803149606299213" bottom="0.74803149606299213" header="0.31496062992125984" footer="0.31496062992125984"/>
  <pageSetup paperSize="302" scale="72" fitToHeight="100" orientation="landscape" horizont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50"/>
  <sheetViews>
    <sheetView showGridLines="0" view="pageBreakPreview" zoomScaleNormal="90" zoomScaleSheetLayoutView="100" workbookViewId="0">
      <selection activeCell="G28" sqref="G28:G29"/>
    </sheetView>
  </sheetViews>
  <sheetFormatPr baseColWidth="10" defaultColWidth="11.42578125" defaultRowHeight="12.75" x14ac:dyDescent="0.2"/>
  <cols>
    <col min="1" max="1" width="1.42578125" style="1" customWidth="1"/>
    <col min="2" max="2" width="11.42578125" style="1"/>
    <col min="3" max="3" width="22.5703125" style="1" customWidth="1"/>
    <col min="4" max="4" width="23.5703125" style="39" customWidth="1"/>
    <col min="5" max="5" width="15.85546875" style="1" customWidth="1"/>
    <col min="6" max="7" width="15.7109375" style="1" customWidth="1"/>
    <col min="8" max="8" width="10.140625" style="1" customWidth="1"/>
    <col min="9" max="9" width="11.85546875" style="1" customWidth="1"/>
    <col min="10" max="10" width="15.140625" style="1" customWidth="1"/>
    <col min="11" max="12" width="11.42578125" style="1" customWidth="1"/>
    <col min="13" max="13" width="23.42578125" style="1" customWidth="1"/>
    <col min="14" max="14" width="1.7109375" style="1" customWidth="1"/>
    <col min="15" max="16384" width="11.42578125" style="1"/>
  </cols>
  <sheetData>
    <row r="2" spans="2:14" x14ac:dyDescent="0.2">
      <c r="B2" s="79" t="s">
        <v>203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2:14" x14ac:dyDescent="0.2">
      <c r="B3" s="79" t="s">
        <v>0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</row>
    <row r="4" spans="2:14" x14ac:dyDescent="0.2">
      <c r="B4" s="80" t="s">
        <v>205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</row>
    <row r="7" spans="2:14" ht="15" customHeight="1" x14ac:dyDescent="0.2">
      <c r="D7" s="81" t="s">
        <v>1</v>
      </c>
      <c r="E7" s="81"/>
      <c r="F7" s="81"/>
      <c r="G7" s="81"/>
      <c r="H7" s="38"/>
      <c r="I7" s="82" t="s">
        <v>2</v>
      </c>
      <c r="J7" s="82"/>
      <c r="K7" s="82"/>
    </row>
    <row r="8" spans="2:14" ht="13.5" thickBot="1" x14ac:dyDescent="0.25"/>
    <row r="9" spans="2:14" ht="13.5" thickTop="1" x14ac:dyDescent="0.2">
      <c r="B9" s="56" t="s">
        <v>204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8"/>
    </row>
    <row r="10" spans="2:14" ht="13.5" thickBot="1" x14ac:dyDescent="0.25">
      <c r="B10" s="59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2:14" ht="14.25" thickTop="1" thickBot="1" x14ac:dyDescent="0.25"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</row>
    <row r="12" spans="2:14" s="2" customFormat="1" ht="24.75" customHeight="1" thickTop="1" thickBot="1" x14ac:dyDescent="0.25">
      <c r="B12" s="63" t="s">
        <v>3</v>
      </c>
      <c r="C12" s="64"/>
      <c r="D12" s="64"/>
      <c r="E12" s="66" t="s">
        <v>4</v>
      </c>
      <c r="F12" s="67"/>
      <c r="G12" s="67"/>
      <c r="H12" s="67"/>
      <c r="I12" s="67"/>
      <c r="J12" s="69" t="s">
        <v>5</v>
      </c>
      <c r="K12" s="70"/>
      <c r="L12" s="71"/>
      <c r="M12" s="87" t="s">
        <v>6</v>
      </c>
    </row>
    <row r="13" spans="2:14" s="2" customFormat="1" ht="21.75" customHeight="1" thickTop="1" x14ac:dyDescent="0.2">
      <c r="B13" s="75" t="s">
        <v>7</v>
      </c>
      <c r="C13" s="75" t="s">
        <v>8</v>
      </c>
      <c r="D13" s="77" t="s">
        <v>9</v>
      </c>
      <c r="E13" s="83" t="s">
        <v>10</v>
      </c>
      <c r="F13" s="84"/>
      <c r="G13" s="85"/>
      <c r="H13" s="83" t="s">
        <v>11</v>
      </c>
      <c r="I13" s="85"/>
      <c r="J13" s="53" t="s">
        <v>12</v>
      </c>
      <c r="K13" s="83" t="s">
        <v>11</v>
      </c>
      <c r="L13" s="85"/>
      <c r="M13" s="88"/>
      <c r="N13" s="3"/>
    </row>
    <row r="14" spans="2:14" s="2" customFormat="1" ht="27" customHeight="1" thickBot="1" x14ac:dyDescent="0.25">
      <c r="B14" s="76"/>
      <c r="C14" s="90"/>
      <c r="D14" s="78"/>
      <c r="E14" s="4" t="s">
        <v>13</v>
      </c>
      <c r="F14" s="4" t="s">
        <v>14</v>
      </c>
      <c r="G14" s="4" t="s">
        <v>15</v>
      </c>
      <c r="H14" s="5" t="s">
        <v>16</v>
      </c>
      <c r="I14" s="5" t="s">
        <v>17</v>
      </c>
      <c r="J14" s="54"/>
      <c r="K14" s="5" t="s">
        <v>16</v>
      </c>
      <c r="L14" s="5" t="s">
        <v>17</v>
      </c>
      <c r="M14" s="89"/>
      <c r="N14" s="3"/>
    </row>
    <row r="15" spans="2:14" s="2" customFormat="1" ht="13.5" thickTop="1" x14ac:dyDescent="0.2">
      <c r="B15" s="6">
        <v>3</v>
      </c>
      <c r="C15" s="6">
        <v>4</v>
      </c>
      <c r="D15" s="40">
        <v>5</v>
      </c>
      <c r="E15" s="6">
        <v>6</v>
      </c>
      <c r="F15" s="6">
        <v>7</v>
      </c>
      <c r="G15" s="6">
        <v>8</v>
      </c>
      <c r="H15" s="6">
        <v>9</v>
      </c>
      <c r="I15" s="6">
        <v>10</v>
      </c>
      <c r="J15" s="6">
        <v>11</v>
      </c>
      <c r="K15" s="6">
        <v>12</v>
      </c>
      <c r="L15" s="6">
        <v>13</v>
      </c>
      <c r="M15" s="6">
        <v>14</v>
      </c>
    </row>
    <row r="16" spans="2:14" ht="36" x14ac:dyDescent="0.2">
      <c r="B16" s="7" t="s">
        <v>145</v>
      </c>
      <c r="C16" s="8" t="s">
        <v>146</v>
      </c>
      <c r="D16" s="8" t="s">
        <v>163</v>
      </c>
      <c r="E16" s="9">
        <v>0</v>
      </c>
      <c r="F16" s="10">
        <v>40044</v>
      </c>
      <c r="G16" s="11">
        <v>4945</v>
      </c>
      <c r="H16" s="12"/>
      <c r="I16" s="12"/>
      <c r="J16" s="11">
        <v>4945</v>
      </c>
      <c r="K16" s="14"/>
      <c r="L16" s="15"/>
      <c r="M16" s="16"/>
    </row>
    <row r="17" spans="2:15" ht="48" x14ac:dyDescent="0.2">
      <c r="B17" s="7" t="s">
        <v>145</v>
      </c>
      <c r="C17" s="8" t="s">
        <v>147</v>
      </c>
      <c r="D17" s="8" t="s">
        <v>164</v>
      </c>
      <c r="E17" s="9">
        <v>0</v>
      </c>
      <c r="F17" s="10">
        <v>40044</v>
      </c>
      <c r="G17" s="11">
        <v>16675</v>
      </c>
      <c r="H17" s="12"/>
      <c r="I17" s="12"/>
      <c r="J17" s="11">
        <v>16675</v>
      </c>
      <c r="K17" s="14"/>
      <c r="L17" s="15"/>
      <c r="M17" s="16"/>
    </row>
    <row r="18" spans="2:15" ht="24" x14ac:dyDescent="0.2">
      <c r="B18" s="7" t="s">
        <v>145</v>
      </c>
      <c r="C18" s="8" t="s">
        <v>148</v>
      </c>
      <c r="D18" s="8" t="s">
        <v>165</v>
      </c>
      <c r="E18" s="9" t="s">
        <v>91</v>
      </c>
      <c r="F18" s="10">
        <v>42338</v>
      </c>
      <c r="G18" s="11">
        <v>4000</v>
      </c>
      <c r="H18" s="12"/>
      <c r="I18" s="12"/>
      <c r="J18" s="11">
        <v>4000</v>
      </c>
      <c r="K18" s="14"/>
      <c r="L18" s="15"/>
      <c r="M18" s="16"/>
    </row>
    <row r="19" spans="2:15" ht="36" x14ac:dyDescent="0.2">
      <c r="B19" s="7" t="s">
        <v>145</v>
      </c>
      <c r="C19" s="8" t="s">
        <v>149</v>
      </c>
      <c r="D19" s="8" t="s">
        <v>166</v>
      </c>
      <c r="E19" s="9" t="s">
        <v>91</v>
      </c>
      <c r="F19" s="10">
        <v>42338</v>
      </c>
      <c r="G19" s="11">
        <v>60000</v>
      </c>
      <c r="H19" s="12"/>
      <c r="I19" s="12"/>
      <c r="J19" s="11">
        <v>60000</v>
      </c>
      <c r="K19" s="14"/>
      <c r="L19" s="15"/>
      <c r="M19" s="16"/>
    </row>
    <row r="20" spans="2:15" ht="36" x14ac:dyDescent="0.2">
      <c r="B20" s="7" t="s">
        <v>145</v>
      </c>
      <c r="C20" s="8" t="s">
        <v>150</v>
      </c>
      <c r="D20" s="8" t="s">
        <v>167</v>
      </c>
      <c r="E20" s="9" t="s">
        <v>91</v>
      </c>
      <c r="F20" s="10">
        <v>42338</v>
      </c>
      <c r="G20" s="11">
        <v>60000</v>
      </c>
      <c r="H20" s="12"/>
      <c r="I20" s="12"/>
      <c r="J20" s="11">
        <v>60000</v>
      </c>
      <c r="K20" s="14"/>
      <c r="L20" s="15"/>
      <c r="M20" s="16"/>
    </row>
    <row r="21" spans="2:15" ht="48" x14ac:dyDescent="0.2">
      <c r="B21" s="7" t="s">
        <v>145</v>
      </c>
      <c r="C21" s="8" t="s">
        <v>151</v>
      </c>
      <c r="D21" s="8" t="s">
        <v>168</v>
      </c>
      <c r="E21" s="9" t="s">
        <v>91</v>
      </c>
      <c r="F21" s="10">
        <v>42338</v>
      </c>
      <c r="G21" s="11">
        <v>94827.59</v>
      </c>
      <c r="H21" s="12"/>
      <c r="I21" s="12"/>
      <c r="J21" s="11">
        <v>94827.59</v>
      </c>
      <c r="K21" s="14"/>
      <c r="L21" s="15"/>
      <c r="M21" s="16"/>
    </row>
    <row r="22" spans="2:15" ht="60" x14ac:dyDescent="0.2">
      <c r="B22" s="7" t="s">
        <v>145</v>
      </c>
      <c r="C22" s="8" t="s">
        <v>152</v>
      </c>
      <c r="D22" s="8" t="s">
        <v>169</v>
      </c>
      <c r="E22" s="9" t="s">
        <v>91</v>
      </c>
      <c r="F22" s="10">
        <v>42338</v>
      </c>
      <c r="G22" s="11">
        <v>34481.86</v>
      </c>
      <c r="H22" s="12"/>
      <c r="I22" s="12"/>
      <c r="J22" s="11">
        <v>34481.86</v>
      </c>
      <c r="K22" s="14"/>
      <c r="L22" s="15"/>
      <c r="M22" s="16"/>
    </row>
    <row r="23" spans="2:15" ht="48" x14ac:dyDescent="0.2">
      <c r="B23" s="7" t="s">
        <v>145</v>
      </c>
      <c r="C23" s="8" t="s">
        <v>153</v>
      </c>
      <c r="D23" s="8" t="s">
        <v>170</v>
      </c>
      <c r="E23" s="9" t="s">
        <v>91</v>
      </c>
      <c r="F23" s="10">
        <v>42338</v>
      </c>
      <c r="G23" s="11">
        <v>30172.42</v>
      </c>
      <c r="H23" s="12"/>
      <c r="I23" s="12"/>
      <c r="J23" s="11">
        <v>30172.42</v>
      </c>
      <c r="K23" s="14"/>
      <c r="L23" s="15"/>
      <c r="M23" s="16"/>
    </row>
    <row r="24" spans="2:15" ht="24" x14ac:dyDescent="0.2">
      <c r="B24" s="7" t="s">
        <v>145</v>
      </c>
      <c r="C24" s="8" t="s">
        <v>154</v>
      </c>
      <c r="D24" s="8" t="s">
        <v>171</v>
      </c>
      <c r="E24" s="9" t="s">
        <v>91</v>
      </c>
      <c r="F24" s="10">
        <v>42338</v>
      </c>
      <c r="G24" s="11">
        <v>9697</v>
      </c>
      <c r="H24" s="12"/>
      <c r="I24" s="12"/>
      <c r="J24" s="11">
        <v>9697</v>
      </c>
      <c r="K24" s="14"/>
      <c r="L24" s="15"/>
      <c r="M24" s="16"/>
    </row>
    <row r="25" spans="2:15" ht="84" x14ac:dyDescent="0.2">
      <c r="B25" s="7" t="s">
        <v>145</v>
      </c>
      <c r="C25" s="8" t="s">
        <v>19</v>
      </c>
      <c r="D25" s="8" t="s">
        <v>172</v>
      </c>
      <c r="E25" s="9" t="s">
        <v>91</v>
      </c>
      <c r="F25" s="10">
        <v>42769</v>
      </c>
      <c r="G25" s="11">
        <v>4650</v>
      </c>
      <c r="H25" s="12"/>
      <c r="I25" s="12"/>
      <c r="J25" s="11">
        <v>4650</v>
      </c>
      <c r="K25" s="14"/>
      <c r="L25" s="15"/>
      <c r="M25" s="16"/>
    </row>
    <row r="26" spans="2:15" x14ac:dyDescent="0.2">
      <c r="B26" s="7"/>
      <c r="C26" s="8"/>
      <c r="D26" s="17"/>
      <c r="E26" s="17"/>
      <c r="F26" s="18"/>
      <c r="G26" s="19">
        <f>SUM(G16:G25)</f>
        <v>319448.87</v>
      </c>
      <c r="H26" s="19">
        <f t="shared" ref="H26:L26" si="0">SUM(H16:H25)</f>
        <v>0</v>
      </c>
      <c r="I26" s="19">
        <f t="shared" si="0"/>
        <v>0</v>
      </c>
      <c r="J26" s="19">
        <f t="shared" si="0"/>
        <v>319448.87</v>
      </c>
      <c r="K26" s="19">
        <f t="shared" si="0"/>
        <v>0</v>
      </c>
      <c r="L26" s="19">
        <f t="shared" si="0"/>
        <v>0</v>
      </c>
      <c r="M26" s="16"/>
      <c r="O26" s="20"/>
    </row>
    <row r="27" spans="2:15" x14ac:dyDescent="0.2">
      <c r="B27" s="25"/>
      <c r="C27" s="25"/>
      <c r="D27" s="42"/>
      <c r="E27" s="25"/>
      <c r="F27" s="25"/>
      <c r="G27" s="25"/>
      <c r="H27" s="27"/>
      <c r="I27" s="27"/>
      <c r="J27" s="27"/>
      <c r="K27" s="28"/>
      <c r="L27" s="27"/>
      <c r="M27" s="25"/>
    </row>
    <row r="28" spans="2:15" x14ac:dyDescent="0.2">
      <c r="B28" s="25"/>
      <c r="C28" s="25"/>
      <c r="D28" s="42"/>
      <c r="E28" s="25"/>
      <c r="F28" s="25"/>
      <c r="G28" s="25"/>
      <c r="H28" s="27"/>
      <c r="I28" s="27"/>
      <c r="J28" s="27"/>
      <c r="K28" s="28"/>
      <c r="L28" s="27"/>
      <c r="M28" s="25"/>
    </row>
    <row r="29" spans="2:15" x14ac:dyDescent="0.2">
      <c r="B29" s="25"/>
      <c r="C29" s="25"/>
      <c r="D29" s="42"/>
      <c r="E29" s="25"/>
      <c r="F29" s="25"/>
      <c r="G29" s="25"/>
      <c r="H29" s="27"/>
      <c r="I29" s="27"/>
      <c r="J29" s="27"/>
      <c r="K29" s="28"/>
      <c r="L29" s="27"/>
      <c r="M29" s="25"/>
    </row>
    <row r="30" spans="2:15" x14ac:dyDescent="0.2">
      <c r="B30" s="25"/>
      <c r="C30" s="25"/>
      <c r="D30" s="42"/>
      <c r="E30" s="25"/>
      <c r="F30" s="25"/>
      <c r="G30" s="25"/>
      <c r="H30" s="27"/>
      <c r="I30" s="27"/>
      <c r="J30" s="27"/>
      <c r="K30" s="28"/>
      <c r="L30" s="27"/>
      <c r="M30" s="25"/>
    </row>
    <row r="31" spans="2:15" x14ac:dyDescent="0.2">
      <c r="B31" s="25"/>
      <c r="C31" s="25"/>
      <c r="D31" s="42"/>
      <c r="E31" s="25"/>
      <c r="F31" s="25"/>
      <c r="G31" s="25"/>
      <c r="H31" s="27"/>
      <c r="I31" s="27"/>
      <c r="J31" s="27"/>
      <c r="K31" s="28"/>
      <c r="L31" s="27"/>
      <c r="M31" s="25"/>
    </row>
    <row r="32" spans="2:15" x14ac:dyDescent="0.2">
      <c r="B32" s="25"/>
      <c r="C32" s="25"/>
      <c r="D32" s="42"/>
      <c r="E32" s="25"/>
      <c r="F32" s="25"/>
      <c r="G32" s="25"/>
      <c r="H32" s="25"/>
      <c r="I32" s="25"/>
      <c r="J32" s="29"/>
      <c r="K32" s="30"/>
      <c r="L32" s="25"/>
      <c r="M32" s="28"/>
    </row>
    <row r="33" spans="2:13" x14ac:dyDescent="0.2">
      <c r="B33" s="25"/>
      <c r="C33" s="31"/>
      <c r="D33" s="42"/>
      <c r="E33" s="37"/>
      <c r="F33" s="37"/>
      <c r="G33" s="37"/>
      <c r="H33" s="27"/>
      <c r="I33" s="27"/>
      <c r="J33" s="37"/>
      <c r="K33" s="25"/>
      <c r="L33" s="25"/>
      <c r="M33" s="25"/>
    </row>
    <row r="34" spans="2:13" x14ac:dyDescent="0.2">
      <c r="B34" s="25"/>
      <c r="C34" s="55" t="s">
        <v>31</v>
      </c>
      <c r="D34" s="55"/>
      <c r="E34" s="25"/>
      <c r="F34" s="25"/>
      <c r="G34" s="25"/>
      <c r="H34" s="25"/>
      <c r="I34" s="55" t="s">
        <v>32</v>
      </c>
      <c r="J34" s="55"/>
      <c r="K34" s="55"/>
      <c r="L34" s="25"/>
      <c r="M34" s="25"/>
    </row>
    <row r="35" spans="2:13" x14ac:dyDescent="0.2">
      <c r="B35" s="25"/>
      <c r="C35" s="49" t="s">
        <v>201</v>
      </c>
      <c r="D35" s="49"/>
      <c r="E35" s="25"/>
      <c r="F35" s="25"/>
      <c r="G35" s="25"/>
      <c r="H35" s="25"/>
      <c r="I35" s="49" t="s">
        <v>202</v>
      </c>
      <c r="J35" s="49"/>
      <c r="K35" s="49"/>
      <c r="L35" s="25"/>
      <c r="M35" s="25"/>
    </row>
    <row r="36" spans="2:13" x14ac:dyDescent="0.2">
      <c r="B36" s="2"/>
      <c r="C36" s="2"/>
      <c r="D36" s="43"/>
      <c r="E36" s="2"/>
      <c r="F36" s="2"/>
      <c r="G36" s="2"/>
      <c r="H36" s="2"/>
      <c r="I36" s="2"/>
      <c r="J36" s="32"/>
      <c r="K36" s="32"/>
      <c r="L36" s="32"/>
      <c r="M36" s="2"/>
    </row>
    <row r="37" spans="2:13" x14ac:dyDescent="0.2">
      <c r="B37" s="2"/>
      <c r="C37" s="2"/>
      <c r="D37" s="43"/>
      <c r="E37" s="2"/>
      <c r="F37" s="2"/>
      <c r="G37" s="2"/>
      <c r="H37" s="2"/>
      <c r="I37" s="2"/>
      <c r="J37" s="2"/>
      <c r="K37" s="33"/>
      <c r="L37" s="2"/>
      <c r="M37" s="2"/>
    </row>
    <row r="38" spans="2:13" ht="15" x14ac:dyDescent="0.25">
      <c r="B38" s="2"/>
      <c r="C38" s="2"/>
      <c r="D38" s="34"/>
      <c r="E38" s="34"/>
      <c r="F38" s="34"/>
      <c r="G38" s="34"/>
      <c r="H38" s="35"/>
      <c r="I38" s="35"/>
      <c r="J38" s="36"/>
      <c r="K38" s="33"/>
      <c r="L38" s="2"/>
      <c r="M38" s="2"/>
    </row>
    <row r="39" spans="2:13" x14ac:dyDescent="0.2">
      <c r="B39" s="2"/>
      <c r="C39" s="2"/>
      <c r="D39" s="43"/>
      <c r="E39" s="2"/>
      <c r="F39" s="2"/>
      <c r="G39" s="2"/>
      <c r="H39" s="2"/>
      <c r="I39" s="2"/>
      <c r="J39" s="2"/>
      <c r="K39" s="33"/>
      <c r="L39" s="2"/>
      <c r="M39" s="2"/>
    </row>
    <row r="40" spans="2:13" x14ac:dyDescent="0.2">
      <c r="B40" s="2"/>
      <c r="C40" s="2"/>
      <c r="D40" s="43"/>
      <c r="E40" s="2"/>
      <c r="F40" s="2"/>
      <c r="G40" s="2"/>
      <c r="H40" s="2"/>
      <c r="I40" s="2"/>
      <c r="J40" s="2"/>
      <c r="K40" s="33"/>
      <c r="L40" s="2"/>
      <c r="M40" s="2"/>
    </row>
    <row r="41" spans="2:13" x14ac:dyDescent="0.2">
      <c r="B41" s="2"/>
      <c r="C41" s="2"/>
      <c r="D41" s="43"/>
      <c r="E41" s="2"/>
      <c r="F41" s="2"/>
      <c r="G41" s="2"/>
      <c r="H41" s="2"/>
      <c r="I41" s="2"/>
      <c r="J41" s="2"/>
      <c r="K41" s="33"/>
      <c r="L41" s="2"/>
      <c r="M41" s="2"/>
    </row>
    <row r="42" spans="2:13" x14ac:dyDescent="0.2">
      <c r="B42" s="2"/>
      <c r="C42" s="2"/>
      <c r="D42" s="43"/>
      <c r="E42" s="2"/>
      <c r="F42" s="2"/>
      <c r="G42" s="2"/>
      <c r="H42" s="2"/>
      <c r="I42" s="2"/>
      <c r="J42" s="2"/>
      <c r="K42" s="2"/>
      <c r="L42" s="2"/>
      <c r="M42" s="2"/>
    </row>
    <row r="43" spans="2:13" x14ac:dyDescent="0.2">
      <c r="B43" s="2"/>
      <c r="C43" s="2"/>
      <c r="D43" s="43"/>
      <c r="E43" s="2"/>
      <c r="F43" s="2"/>
      <c r="G43" s="2"/>
      <c r="H43" s="2"/>
      <c r="I43" s="2"/>
      <c r="J43" s="2"/>
      <c r="K43" s="2"/>
      <c r="L43" s="2"/>
      <c r="M43" s="2"/>
    </row>
    <row r="44" spans="2:13" x14ac:dyDescent="0.2">
      <c r="B44" s="2"/>
      <c r="C44" s="2"/>
      <c r="D44" s="43"/>
      <c r="E44" s="2"/>
      <c r="F44" s="2"/>
      <c r="G44" s="2"/>
      <c r="H44" s="2"/>
      <c r="I44" s="2"/>
      <c r="J44" s="2"/>
      <c r="K44" s="2"/>
      <c r="L44" s="2"/>
      <c r="M44" s="2"/>
    </row>
    <row r="45" spans="2:13" x14ac:dyDescent="0.2">
      <c r="B45" s="2"/>
      <c r="C45" s="2"/>
      <c r="D45" s="43"/>
      <c r="E45" s="2"/>
      <c r="F45" s="2"/>
      <c r="G45" s="2"/>
      <c r="H45" s="2"/>
      <c r="I45" s="2"/>
      <c r="J45" s="2"/>
      <c r="K45" s="2"/>
      <c r="L45" s="2"/>
      <c r="M45" s="2"/>
    </row>
    <row r="46" spans="2:13" x14ac:dyDescent="0.2">
      <c r="B46" s="2"/>
      <c r="C46" s="2"/>
      <c r="D46" s="43"/>
      <c r="E46" s="2"/>
      <c r="F46" s="2"/>
      <c r="G46" s="2"/>
      <c r="H46" s="2"/>
      <c r="I46" s="2"/>
      <c r="J46" s="2"/>
      <c r="K46" s="2"/>
      <c r="L46" s="2"/>
      <c r="M46" s="2"/>
    </row>
    <row r="47" spans="2:13" x14ac:dyDescent="0.2">
      <c r="B47" s="2"/>
      <c r="C47" s="2"/>
      <c r="D47" s="43"/>
      <c r="E47" s="2"/>
      <c r="F47" s="2"/>
      <c r="G47" s="2"/>
      <c r="H47" s="2"/>
      <c r="I47" s="2"/>
      <c r="J47" s="2"/>
      <c r="K47" s="2"/>
      <c r="L47" s="2"/>
      <c r="M47" s="2"/>
    </row>
    <row r="48" spans="2:13" x14ac:dyDescent="0.2">
      <c r="B48" s="2"/>
      <c r="C48" s="2"/>
      <c r="D48" s="43"/>
      <c r="E48" s="2"/>
      <c r="F48" s="2"/>
      <c r="G48" s="2"/>
      <c r="H48" s="2"/>
      <c r="I48" s="2"/>
      <c r="J48" s="2"/>
      <c r="K48" s="2"/>
      <c r="L48" s="2"/>
      <c r="M48" s="2"/>
    </row>
    <row r="49" spans="2:13" x14ac:dyDescent="0.2">
      <c r="B49" s="2"/>
      <c r="C49" s="2"/>
      <c r="D49" s="43"/>
      <c r="E49" s="2"/>
      <c r="F49" s="2"/>
      <c r="G49" s="2"/>
      <c r="H49" s="2"/>
      <c r="I49" s="2"/>
      <c r="J49" s="2"/>
      <c r="K49" s="2"/>
      <c r="L49" s="2"/>
      <c r="M49" s="2"/>
    </row>
    <row r="50" spans="2:13" x14ac:dyDescent="0.2">
      <c r="B50" s="2"/>
      <c r="C50" s="2"/>
      <c r="D50" s="43"/>
      <c r="E50" s="2"/>
      <c r="F50" s="2"/>
      <c r="G50" s="2"/>
      <c r="H50" s="2"/>
      <c r="I50" s="2"/>
      <c r="J50" s="2"/>
      <c r="K50" s="2"/>
      <c r="L50" s="2"/>
      <c r="M50" s="2"/>
    </row>
  </sheetData>
  <mergeCells count="22">
    <mergeCell ref="B2:M2"/>
    <mergeCell ref="B3:M3"/>
    <mergeCell ref="B4:M4"/>
    <mergeCell ref="D7:G7"/>
    <mergeCell ref="I7:K7"/>
    <mergeCell ref="B9:M10"/>
    <mergeCell ref="B11:M11"/>
    <mergeCell ref="B12:D12"/>
    <mergeCell ref="E12:I12"/>
    <mergeCell ref="J12:L12"/>
    <mergeCell ref="M12:M14"/>
    <mergeCell ref="B13:B14"/>
    <mergeCell ref="C13:C14"/>
    <mergeCell ref="D13:D14"/>
    <mergeCell ref="C35:D35"/>
    <mergeCell ref="I35:K35"/>
    <mergeCell ref="E13:G13"/>
    <mergeCell ref="H13:I13"/>
    <mergeCell ref="J13:J14"/>
    <mergeCell ref="K13:L13"/>
    <mergeCell ref="C34:D34"/>
    <mergeCell ref="I34:K34"/>
  </mergeCells>
  <pageMargins left="0.51181102362204722" right="0.51181102362204722" top="0.74803149606299213" bottom="0.74803149606299213" header="0.31496062992125984" footer="0.31496062992125984"/>
  <pageSetup paperSize="302" scale="75" fitToHeight="100" orientation="landscape" horizontalDpi="1200" r:id="rId1"/>
  <rowBreaks count="1" manualBreakCount="1">
    <brk id="23" max="1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51"/>
  <sheetViews>
    <sheetView showGridLines="0" tabSelected="1" view="pageBreakPreview" topLeftCell="A28" zoomScaleNormal="90" zoomScaleSheetLayoutView="100" workbookViewId="0">
      <selection activeCell="I25" sqref="I25"/>
    </sheetView>
  </sheetViews>
  <sheetFormatPr baseColWidth="10" defaultColWidth="11.42578125" defaultRowHeight="12.75" x14ac:dyDescent="0.2"/>
  <cols>
    <col min="1" max="1" width="1.42578125" style="1" customWidth="1"/>
    <col min="2" max="2" width="11.42578125" style="1"/>
    <col min="3" max="3" width="22.5703125" style="1" customWidth="1"/>
    <col min="4" max="4" width="23.5703125" style="39" customWidth="1"/>
    <col min="5" max="5" width="15.85546875" style="1" customWidth="1"/>
    <col min="6" max="7" width="15.7109375" style="1" customWidth="1"/>
    <col min="8" max="8" width="12.28515625" style="1" customWidth="1"/>
    <col min="9" max="9" width="11.85546875" style="1" customWidth="1"/>
    <col min="10" max="10" width="15.140625" style="1" customWidth="1"/>
    <col min="11" max="12" width="11.42578125" style="1" customWidth="1"/>
    <col min="13" max="13" width="23.42578125" style="1" customWidth="1"/>
    <col min="14" max="14" width="1.7109375" style="1" customWidth="1"/>
    <col min="15" max="16384" width="11.42578125" style="1"/>
  </cols>
  <sheetData>
    <row r="2" spans="2:14" x14ac:dyDescent="0.2">
      <c r="B2" s="79" t="s">
        <v>203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2:14" x14ac:dyDescent="0.2">
      <c r="B3" s="79" t="s">
        <v>0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</row>
    <row r="4" spans="2:14" x14ac:dyDescent="0.2">
      <c r="B4" s="80" t="s">
        <v>205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</row>
    <row r="7" spans="2:14" ht="15" customHeight="1" x14ac:dyDescent="0.2">
      <c r="D7" s="81" t="s">
        <v>1</v>
      </c>
      <c r="E7" s="81"/>
      <c r="F7" s="81"/>
      <c r="G7" s="81"/>
      <c r="H7" s="45"/>
      <c r="I7" s="82" t="s">
        <v>2</v>
      </c>
      <c r="J7" s="82"/>
      <c r="K7" s="82"/>
    </row>
    <row r="8" spans="2:14" ht="13.5" thickBot="1" x14ac:dyDescent="0.25"/>
    <row r="9" spans="2:14" ht="13.5" thickTop="1" x14ac:dyDescent="0.2">
      <c r="B9" s="56" t="s">
        <v>204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8"/>
    </row>
    <row r="10" spans="2:14" ht="13.5" thickBot="1" x14ac:dyDescent="0.25">
      <c r="B10" s="59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2:14" ht="14.25" thickTop="1" thickBot="1" x14ac:dyDescent="0.25"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</row>
    <row r="12" spans="2:14" s="2" customFormat="1" ht="24.75" customHeight="1" thickTop="1" thickBot="1" x14ac:dyDescent="0.25">
      <c r="B12" s="63" t="s">
        <v>3</v>
      </c>
      <c r="C12" s="64"/>
      <c r="D12" s="64"/>
      <c r="E12" s="66" t="s">
        <v>4</v>
      </c>
      <c r="F12" s="67"/>
      <c r="G12" s="67"/>
      <c r="H12" s="67"/>
      <c r="I12" s="67"/>
      <c r="J12" s="69" t="s">
        <v>5</v>
      </c>
      <c r="K12" s="70"/>
      <c r="L12" s="71"/>
      <c r="M12" s="87" t="s">
        <v>6</v>
      </c>
    </row>
    <row r="13" spans="2:14" s="2" customFormat="1" ht="21.75" customHeight="1" thickTop="1" x14ac:dyDescent="0.2">
      <c r="B13" s="75" t="s">
        <v>7</v>
      </c>
      <c r="C13" s="75" t="s">
        <v>8</v>
      </c>
      <c r="D13" s="77" t="s">
        <v>9</v>
      </c>
      <c r="E13" s="83" t="s">
        <v>10</v>
      </c>
      <c r="F13" s="84"/>
      <c r="G13" s="85"/>
      <c r="H13" s="83" t="s">
        <v>11</v>
      </c>
      <c r="I13" s="85"/>
      <c r="J13" s="53" t="s">
        <v>12</v>
      </c>
      <c r="K13" s="83" t="s">
        <v>11</v>
      </c>
      <c r="L13" s="85"/>
      <c r="M13" s="88"/>
      <c r="N13" s="3"/>
    </row>
    <row r="14" spans="2:14" s="2" customFormat="1" ht="27" customHeight="1" thickBot="1" x14ac:dyDescent="0.25">
      <c r="B14" s="76"/>
      <c r="C14" s="90"/>
      <c r="D14" s="78"/>
      <c r="E14" s="4" t="s">
        <v>13</v>
      </c>
      <c r="F14" s="4" t="s">
        <v>14</v>
      </c>
      <c r="G14" s="4" t="s">
        <v>15</v>
      </c>
      <c r="H14" s="5" t="s">
        <v>16</v>
      </c>
      <c r="I14" s="5" t="s">
        <v>17</v>
      </c>
      <c r="J14" s="54"/>
      <c r="K14" s="5" t="s">
        <v>16</v>
      </c>
      <c r="L14" s="5" t="s">
        <v>17</v>
      </c>
      <c r="M14" s="89"/>
      <c r="N14" s="3"/>
    </row>
    <row r="15" spans="2:14" s="2" customFormat="1" ht="13.5" thickTop="1" x14ac:dyDescent="0.2">
      <c r="B15" s="6">
        <v>3</v>
      </c>
      <c r="C15" s="6">
        <v>4</v>
      </c>
      <c r="D15" s="40">
        <v>5</v>
      </c>
      <c r="E15" s="6">
        <v>6</v>
      </c>
      <c r="F15" s="6">
        <v>7</v>
      </c>
      <c r="G15" s="6">
        <v>8</v>
      </c>
      <c r="H15" s="6">
        <v>9</v>
      </c>
      <c r="I15" s="6">
        <v>10</v>
      </c>
      <c r="J15" s="6">
        <v>11</v>
      </c>
      <c r="K15" s="6">
        <v>12</v>
      </c>
      <c r="L15" s="6">
        <v>13</v>
      </c>
      <c r="M15" s="6">
        <v>14</v>
      </c>
    </row>
    <row r="16" spans="2:14" ht="45.6" customHeight="1" x14ac:dyDescent="0.2">
      <c r="B16" s="7" t="s">
        <v>191</v>
      </c>
      <c r="C16" s="8" t="s">
        <v>182</v>
      </c>
      <c r="D16" s="46" t="s">
        <v>192</v>
      </c>
      <c r="E16" s="47" t="s">
        <v>91</v>
      </c>
      <c r="F16" s="10">
        <v>40663</v>
      </c>
      <c r="G16" s="11">
        <v>265000</v>
      </c>
      <c r="H16" s="12"/>
      <c r="I16" s="12"/>
      <c r="J16" s="11">
        <v>265000</v>
      </c>
      <c r="K16" s="14"/>
      <c r="L16" s="15"/>
      <c r="M16" s="16"/>
    </row>
    <row r="17" spans="2:15" ht="24" x14ac:dyDescent="0.2">
      <c r="B17" s="7" t="s">
        <v>191</v>
      </c>
      <c r="C17" s="8" t="s">
        <v>183</v>
      </c>
      <c r="D17" s="46" t="s">
        <v>193</v>
      </c>
      <c r="E17" s="47">
        <v>0</v>
      </c>
      <c r="F17" s="10">
        <v>39661</v>
      </c>
      <c r="G17" s="11">
        <v>25000</v>
      </c>
      <c r="H17" s="12"/>
      <c r="I17" s="12"/>
      <c r="J17" s="11">
        <v>25000</v>
      </c>
      <c r="K17" s="14"/>
      <c r="L17" s="15"/>
      <c r="M17" s="16"/>
    </row>
    <row r="18" spans="2:15" x14ac:dyDescent="0.2">
      <c r="B18" s="7" t="s">
        <v>191</v>
      </c>
      <c r="C18" s="8" t="s">
        <v>184</v>
      </c>
      <c r="D18" s="46" t="s">
        <v>194</v>
      </c>
      <c r="E18" s="47">
        <v>0</v>
      </c>
      <c r="F18" s="10">
        <v>36985</v>
      </c>
      <c r="G18" s="11">
        <v>15525</v>
      </c>
      <c r="H18" s="12"/>
      <c r="I18" s="12"/>
      <c r="J18" s="11">
        <v>15525</v>
      </c>
      <c r="K18" s="14"/>
      <c r="L18" s="15"/>
      <c r="M18" s="16"/>
    </row>
    <row r="19" spans="2:15" ht="24" x14ac:dyDescent="0.2">
      <c r="B19" s="7" t="s">
        <v>191</v>
      </c>
      <c r="C19" s="8" t="s">
        <v>185</v>
      </c>
      <c r="D19" s="46" t="s">
        <v>195</v>
      </c>
      <c r="E19" s="47">
        <v>0</v>
      </c>
      <c r="F19" s="10">
        <v>39661</v>
      </c>
      <c r="G19" s="11">
        <v>218800</v>
      </c>
      <c r="H19" s="12"/>
      <c r="I19" s="12"/>
      <c r="J19" s="11">
        <v>218800</v>
      </c>
      <c r="K19" s="14"/>
      <c r="L19" s="15"/>
      <c r="M19" s="16"/>
    </row>
    <row r="20" spans="2:15" ht="24" x14ac:dyDescent="0.2">
      <c r="B20" s="7" t="s">
        <v>191</v>
      </c>
      <c r="C20" s="8" t="s">
        <v>186</v>
      </c>
      <c r="D20" s="46" t="s">
        <v>196</v>
      </c>
      <c r="E20" s="47">
        <v>0</v>
      </c>
      <c r="F20" s="10">
        <v>36970</v>
      </c>
      <c r="G20" s="11">
        <v>192000</v>
      </c>
      <c r="H20" s="12"/>
      <c r="I20" s="12"/>
      <c r="J20" s="11">
        <v>192000</v>
      </c>
      <c r="K20" s="14"/>
      <c r="L20" s="15"/>
      <c r="M20" s="16"/>
    </row>
    <row r="21" spans="2:15" ht="24" x14ac:dyDescent="0.2">
      <c r="B21" s="7" t="s">
        <v>191</v>
      </c>
      <c r="C21" s="8" t="s">
        <v>187</v>
      </c>
      <c r="D21" s="46" t="s">
        <v>197</v>
      </c>
      <c r="E21" s="47">
        <v>0</v>
      </c>
      <c r="F21" s="10">
        <v>39295</v>
      </c>
      <c r="G21" s="11">
        <v>60000</v>
      </c>
      <c r="H21" s="12"/>
      <c r="I21" s="12"/>
      <c r="J21" s="11">
        <v>60000</v>
      </c>
      <c r="K21" s="14"/>
      <c r="L21" s="15"/>
      <c r="M21" s="16"/>
    </row>
    <row r="22" spans="2:15" ht="36" x14ac:dyDescent="0.2">
      <c r="B22" s="7" t="s">
        <v>191</v>
      </c>
      <c r="C22" s="8" t="s">
        <v>188</v>
      </c>
      <c r="D22" s="46" t="s">
        <v>198</v>
      </c>
      <c r="E22" s="47" t="s">
        <v>91</v>
      </c>
      <c r="F22" s="10">
        <v>42338</v>
      </c>
      <c r="G22" s="11">
        <v>65000</v>
      </c>
      <c r="H22" s="12"/>
      <c r="I22" s="12"/>
      <c r="J22" s="11">
        <v>65000</v>
      </c>
      <c r="K22" s="14"/>
      <c r="L22" s="15"/>
      <c r="M22" s="16"/>
    </row>
    <row r="23" spans="2:15" ht="60" x14ac:dyDescent="0.2">
      <c r="B23" s="7" t="s">
        <v>191</v>
      </c>
      <c r="C23" s="8" t="s">
        <v>189</v>
      </c>
      <c r="D23" s="46" t="s">
        <v>199</v>
      </c>
      <c r="E23" s="47" t="s">
        <v>91</v>
      </c>
      <c r="F23" s="10">
        <v>42338</v>
      </c>
      <c r="G23" s="11">
        <v>25000</v>
      </c>
      <c r="H23" s="12"/>
      <c r="I23" s="12"/>
      <c r="J23" s="11">
        <v>25000</v>
      </c>
      <c r="K23" s="14"/>
      <c r="L23" s="15"/>
      <c r="M23" s="16"/>
    </row>
    <row r="24" spans="2:15" ht="72" x14ac:dyDescent="0.2">
      <c r="B24" s="7" t="s">
        <v>191</v>
      </c>
      <c r="C24" s="8" t="s">
        <v>190</v>
      </c>
      <c r="D24" s="46" t="s">
        <v>200</v>
      </c>
      <c r="E24" s="47" t="s">
        <v>91</v>
      </c>
      <c r="F24" s="10">
        <v>42338</v>
      </c>
      <c r="G24" s="11">
        <v>535400</v>
      </c>
      <c r="H24" s="12"/>
      <c r="I24" s="12"/>
      <c r="J24" s="11">
        <v>535400</v>
      </c>
      <c r="K24" s="14"/>
      <c r="L24" s="15"/>
      <c r="M24" s="16"/>
    </row>
    <row r="25" spans="2:15" ht="30" x14ac:dyDescent="0.2">
      <c r="B25" s="7" t="s">
        <v>191</v>
      </c>
      <c r="C25" s="91" t="s">
        <v>206</v>
      </c>
      <c r="D25" s="91" t="s">
        <v>209</v>
      </c>
      <c r="E25" s="91" t="s">
        <v>212</v>
      </c>
      <c r="F25" s="91" t="s">
        <v>213</v>
      </c>
      <c r="G25" s="11"/>
      <c r="H25" s="93">
        <v>224727.01</v>
      </c>
      <c r="I25" s="12"/>
      <c r="J25" s="11"/>
      <c r="K25" s="92">
        <v>224727.01</v>
      </c>
      <c r="L25" s="15"/>
      <c r="M25" s="16" t="s">
        <v>214</v>
      </c>
    </row>
    <row r="26" spans="2:15" ht="30" x14ac:dyDescent="0.2">
      <c r="B26" s="7" t="s">
        <v>191</v>
      </c>
      <c r="C26" s="91" t="s">
        <v>207</v>
      </c>
      <c r="D26" s="91" t="s">
        <v>210</v>
      </c>
      <c r="E26" s="91" t="s">
        <v>212</v>
      </c>
      <c r="F26" s="91" t="s">
        <v>213</v>
      </c>
      <c r="G26" s="11"/>
      <c r="H26" s="93">
        <v>183000</v>
      </c>
      <c r="I26" s="12"/>
      <c r="J26" s="11"/>
      <c r="K26" s="92">
        <v>183000</v>
      </c>
      <c r="L26" s="15"/>
      <c r="M26" s="16" t="s">
        <v>214</v>
      </c>
    </row>
    <row r="27" spans="2:15" ht="30" x14ac:dyDescent="0.2">
      <c r="B27" s="7" t="s">
        <v>191</v>
      </c>
      <c r="C27" s="91" t="s">
        <v>208</v>
      </c>
      <c r="D27" s="91" t="s">
        <v>211</v>
      </c>
      <c r="E27" s="91" t="s">
        <v>212</v>
      </c>
      <c r="F27" s="91" t="s">
        <v>213</v>
      </c>
      <c r="G27" s="11"/>
      <c r="H27" s="93">
        <v>218432</v>
      </c>
      <c r="I27" s="12"/>
      <c r="J27" s="13"/>
      <c r="K27" s="92">
        <v>218432</v>
      </c>
      <c r="L27" s="15"/>
      <c r="M27" s="16" t="s">
        <v>214</v>
      </c>
    </row>
    <row r="28" spans="2:15" x14ac:dyDescent="0.2">
      <c r="B28" s="7"/>
      <c r="C28" s="8"/>
      <c r="D28" s="17"/>
      <c r="E28" s="17"/>
      <c r="F28" s="18"/>
      <c r="G28" s="19">
        <f>SUM(G16:G27)</f>
        <v>1401725</v>
      </c>
      <c r="H28" s="19">
        <f t="shared" ref="H28:I28" si="0">SUM(H16:H27)</f>
        <v>626159.01</v>
      </c>
      <c r="I28" s="19">
        <f t="shared" si="0"/>
        <v>0</v>
      </c>
      <c r="J28" s="19">
        <f t="shared" ref="H28:L28" si="1">SUM(J16:J27)</f>
        <v>1401725</v>
      </c>
      <c r="K28" s="19">
        <f t="shared" si="1"/>
        <v>626159.01</v>
      </c>
      <c r="L28" s="19">
        <f t="shared" si="1"/>
        <v>0</v>
      </c>
      <c r="M28" s="16"/>
      <c r="O28" s="20"/>
    </row>
    <row r="29" spans="2:15" x14ac:dyDescent="0.2">
      <c r="B29" s="21"/>
      <c r="C29" s="21"/>
      <c r="D29" s="41"/>
      <c r="E29" s="21"/>
      <c r="F29" s="22"/>
      <c r="G29" s="21"/>
      <c r="H29" s="23"/>
      <c r="I29" s="23"/>
      <c r="J29" s="23"/>
      <c r="K29" s="24"/>
      <c r="L29" s="23"/>
      <c r="M29" s="21"/>
    </row>
    <row r="30" spans="2:15" x14ac:dyDescent="0.2">
      <c r="B30" s="25"/>
      <c r="C30" s="25"/>
      <c r="D30" s="42"/>
      <c r="E30" s="25"/>
      <c r="F30" s="25"/>
      <c r="G30" s="25"/>
      <c r="H30" s="27"/>
      <c r="I30" s="27"/>
      <c r="J30" s="27"/>
      <c r="K30" s="28"/>
      <c r="L30" s="27"/>
      <c r="M30" s="25"/>
    </row>
    <row r="31" spans="2:15" x14ac:dyDescent="0.2">
      <c r="B31" s="25"/>
      <c r="C31" s="25"/>
      <c r="D31" s="42"/>
      <c r="E31" s="25"/>
      <c r="F31" s="25"/>
      <c r="G31" s="25"/>
      <c r="H31" s="27"/>
      <c r="I31" s="27"/>
      <c r="J31" s="27"/>
      <c r="K31" s="28"/>
      <c r="L31" s="27"/>
      <c r="M31" s="25"/>
    </row>
    <row r="32" spans="2:15" x14ac:dyDescent="0.2">
      <c r="B32" s="25"/>
      <c r="C32" s="25"/>
      <c r="D32" s="42"/>
      <c r="E32" s="25"/>
      <c r="F32" s="25"/>
      <c r="G32" s="25"/>
      <c r="H32" s="27"/>
      <c r="I32" s="27"/>
      <c r="J32" s="27"/>
      <c r="K32" s="28"/>
      <c r="L32" s="27"/>
      <c r="M32" s="25"/>
    </row>
    <row r="33" spans="2:13" x14ac:dyDescent="0.2">
      <c r="B33" s="25"/>
      <c r="C33" s="25"/>
      <c r="D33" s="42"/>
      <c r="E33" s="25"/>
      <c r="F33" s="25"/>
      <c r="G33" s="25"/>
      <c r="H33" s="25"/>
      <c r="I33" s="25"/>
      <c r="J33" s="29"/>
      <c r="K33" s="30"/>
      <c r="L33" s="25"/>
      <c r="M33" s="28"/>
    </row>
    <row r="34" spans="2:13" x14ac:dyDescent="0.2">
      <c r="B34" s="25"/>
      <c r="C34" s="31"/>
      <c r="D34" s="42"/>
      <c r="E34" s="44"/>
      <c r="F34" s="44"/>
      <c r="G34" s="44"/>
      <c r="H34" s="27"/>
      <c r="I34" s="27"/>
      <c r="J34" s="44"/>
      <c r="K34" s="25"/>
      <c r="L34" s="25"/>
      <c r="M34" s="25"/>
    </row>
    <row r="35" spans="2:13" x14ac:dyDescent="0.2">
      <c r="B35" s="25"/>
      <c r="C35" s="55" t="s">
        <v>31</v>
      </c>
      <c r="D35" s="55"/>
      <c r="E35" s="25"/>
      <c r="F35" s="25"/>
      <c r="G35" s="25"/>
      <c r="H35" s="25"/>
      <c r="I35" s="55" t="s">
        <v>32</v>
      </c>
      <c r="J35" s="55"/>
      <c r="K35" s="55"/>
      <c r="L35" s="25"/>
      <c r="M35" s="25"/>
    </row>
    <row r="36" spans="2:13" x14ac:dyDescent="0.2">
      <c r="B36" s="25"/>
      <c r="C36" s="49" t="s">
        <v>201</v>
      </c>
      <c r="D36" s="49"/>
      <c r="E36" s="25"/>
      <c r="F36" s="25"/>
      <c r="G36" s="25"/>
      <c r="H36" s="25"/>
      <c r="I36" s="49" t="s">
        <v>202</v>
      </c>
      <c r="J36" s="49"/>
      <c r="K36" s="49"/>
      <c r="L36" s="25"/>
      <c r="M36" s="25"/>
    </row>
    <row r="37" spans="2:13" x14ac:dyDescent="0.2">
      <c r="B37" s="2"/>
      <c r="C37" s="2"/>
      <c r="D37" s="43"/>
      <c r="E37" s="2"/>
      <c r="F37" s="2"/>
      <c r="G37" s="2"/>
      <c r="H37" s="2"/>
      <c r="I37" s="2"/>
      <c r="J37" s="32"/>
      <c r="K37" s="32"/>
      <c r="L37" s="32"/>
      <c r="M37" s="2"/>
    </row>
    <row r="38" spans="2:13" x14ac:dyDescent="0.2">
      <c r="B38" s="2"/>
      <c r="C38" s="2"/>
      <c r="D38" s="43"/>
      <c r="E38" s="2"/>
      <c r="F38" s="2"/>
      <c r="G38" s="2"/>
      <c r="H38" s="2"/>
      <c r="I38" s="2"/>
      <c r="J38" s="2"/>
      <c r="K38" s="33"/>
      <c r="L38" s="2"/>
      <c r="M38" s="2"/>
    </row>
    <row r="39" spans="2:13" ht="15" x14ac:dyDescent="0.25">
      <c r="B39" s="2"/>
      <c r="C39" s="2"/>
      <c r="D39" s="34"/>
      <c r="E39" s="34"/>
      <c r="F39" s="34"/>
      <c r="G39" s="34"/>
      <c r="H39" s="35"/>
      <c r="I39" s="35"/>
      <c r="J39" s="36"/>
      <c r="K39" s="33"/>
      <c r="L39" s="2"/>
      <c r="M39" s="2"/>
    </row>
    <row r="40" spans="2:13" x14ac:dyDescent="0.2">
      <c r="B40" s="2"/>
      <c r="C40" s="2"/>
      <c r="D40" s="43"/>
      <c r="E40" s="2"/>
      <c r="F40" s="2"/>
      <c r="G40" s="2"/>
      <c r="H40" s="2"/>
      <c r="I40" s="2"/>
      <c r="J40" s="2"/>
      <c r="K40" s="33"/>
      <c r="L40" s="2"/>
      <c r="M40" s="2"/>
    </row>
    <row r="41" spans="2:13" x14ac:dyDescent="0.2">
      <c r="B41" s="2"/>
      <c r="C41" s="2"/>
      <c r="D41" s="43"/>
      <c r="E41" s="2"/>
      <c r="F41" s="2"/>
      <c r="G41" s="2"/>
      <c r="H41" s="2"/>
      <c r="I41" s="2"/>
      <c r="J41" s="2"/>
      <c r="K41" s="33"/>
      <c r="L41" s="2"/>
      <c r="M41" s="2"/>
    </row>
    <row r="42" spans="2:13" x14ac:dyDescent="0.2">
      <c r="B42" s="2"/>
      <c r="C42" s="2"/>
      <c r="D42" s="43"/>
      <c r="E42" s="2"/>
      <c r="F42" s="2"/>
      <c r="G42" s="2"/>
      <c r="H42" s="2"/>
      <c r="I42" s="2"/>
      <c r="J42" s="2"/>
      <c r="K42" s="33"/>
      <c r="L42" s="2"/>
      <c r="M42" s="2"/>
    </row>
    <row r="43" spans="2:13" x14ac:dyDescent="0.2">
      <c r="B43" s="2"/>
      <c r="C43" s="2"/>
      <c r="D43" s="43"/>
      <c r="E43" s="2"/>
      <c r="F43" s="2"/>
      <c r="G43" s="2"/>
      <c r="H43" s="2"/>
      <c r="I43" s="2"/>
      <c r="J43" s="2"/>
      <c r="K43" s="2"/>
      <c r="L43" s="2"/>
      <c r="M43" s="2"/>
    </row>
    <row r="44" spans="2:13" x14ac:dyDescent="0.2">
      <c r="B44" s="2"/>
      <c r="C44" s="2"/>
      <c r="D44" s="43"/>
      <c r="E44" s="2"/>
      <c r="F44" s="2"/>
      <c r="G44" s="2"/>
      <c r="H44" s="2"/>
      <c r="I44" s="2"/>
      <c r="J44" s="2"/>
      <c r="K44" s="2"/>
      <c r="L44" s="2"/>
      <c r="M44" s="2"/>
    </row>
    <row r="45" spans="2:13" x14ac:dyDescent="0.2">
      <c r="B45" s="2"/>
      <c r="C45" s="2"/>
      <c r="D45" s="43"/>
      <c r="E45" s="2"/>
      <c r="F45" s="2"/>
      <c r="G45" s="2"/>
      <c r="H45" s="2"/>
      <c r="I45" s="2"/>
      <c r="J45" s="2"/>
      <c r="K45" s="2"/>
      <c r="L45" s="2"/>
      <c r="M45" s="2"/>
    </row>
    <row r="46" spans="2:13" x14ac:dyDescent="0.2">
      <c r="B46" s="2"/>
      <c r="C46" s="2"/>
      <c r="D46" s="43"/>
      <c r="E46" s="2"/>
      <c r="F46" s="2"/>
      <c r="G46" s="2"/>
      <c r="H46" s="2"/>
      <c r="I46" s="2"/>
      <c r="J46" s="2"/>
      <c r="K46" s="2"/>
      <c r="L46" s="2"/>
      <c r="M46" s="2"/>
    </row>
    <row r="47" spans="2:13" x14ac:dyDescent="0.2">
      <c r="B47" s="2"/>
      <c r="C47" s="2"/>
      <c r="D47" s="43"/>
      <c r="E47" s="2"/>
      <c r="F47" s="2"/>
      <c r="G47" s="2"/>
      <c r="H47" s="2"/>
      <c r="I47" s="2"/>
      <c r="J47" s="2"/>
      <c r="K47" s="2"/>
      <c r="L47" s="2"/>
      <c r="M47" s="2"/>
    </row>
    <row r="48" spans="2:13" x14ac:dyDescent="0.2">
      <c r="B48" s="2"/>
      <c r="C48" s="2"/>
      <c r="D48" s="43"/>
      <c r="E48" s="2"/>
      <c r="F48" s="2"/>
      <c r="G48" s="2"/>
      <c r="H48" s="2"/>
      <c r="I48" s="2"/>
      <c r="J48" s="2"/>
      <c r="K48" s="2"/>
      <c r="L48" s="2"/>
      <c r="M48" s="2"/>
    </row>
    <row r="49" spans="2:13" x14ac:dyDescent="0.2">
      <c r="B49" s="2"/>
      <c r="C49" s="2"/>
      <c r="D49" s="43"/>
      <c r="E49" s="2"/>
      <c r="F49" s="2"/>
      <c r="G49" s="2"/>
      <c r="H49" s="2"/>
      <c r="I49" s="2"/>
      <c r="J49" s="2"/>
      <c r="K49" s="2"/>
      <c r="L49" s="2"/>
      <c r="M49" s="2"/>
    </row>
    <row r="50" spans="2:13" x14ac:dyDescent="0.2">
      <c r="B50" s="2"/>
      <c r="C50" s="2"/>
      <c r="D50" s="43"/>
      <c r="E50" s="2"/>
      <c r="F50" s="2"/>
      <c r="G50" s="2"/>
      <c r="H50" s="2"/>
      <c r="I50" s="2"/>
      <c r="J50" s="2"/>
      <c r="K50" s="2"/>
      <c r="L50" s="2"/>
      <c r="M50" s="2"/>
    </row>
    <row r="51" spans="2:13" x14ac:dyDescent="0.2">
      <c r="B51" s="2"/>
      <c r="C51" s="2"/>
      <c r="D51" s="43"/>
      <c r="E51" s="2"/>
      <c r="F51" s="2"/>
      <c r="G51" s="2"/>
      <c r="H51" s="2"/>
      <c r="I51" s="2"/>
      <c r="J51" s="2"/>
      <c r="K51" s="2"/>
      <c r="L51" s="2"/>
      <c r="M51" s="2"/>
    </row>
  </sheetData>
  <mergeCells count="22">
    <mergeCell ref="B9:M10"/>
    <mergeCell ref="B2:M2"/>
    <mergeCell ref="B3:M3"/>
    <mergeCell ref="B4:M4"/>
    <mergeCell ref="D7:G7"/>
    <mergeCell ref="I7:K7"/>
    <mergeCell ref="C35:D35"/>
    <mergeCell ref="I35:K35"/>
    <mergeCell ref="C36:D36"/>
    <mergeCell ref="I36:K36"/>
    <mergeCell ref="B11:M11"/>
    <mergeCell ref="B12:D12"/>
    <mergeCell ref="E12:I12"/>
    <mergeCell ref="J12:L12"/>
    <mergeCell ref="M12:M14"/>
    <mergeCell ref="B13:B14"/>
    <mergeCell ref="C13:C14"/>
    <mergeCell ref="D13:D14"/>
    <mergeCell ref="E13:G13"/>
    <mergeCell ref="H13:I13"/>
    <mergeCell ref="J13:J14"/>
    <mergeCell ref="K13:L13"/>
  </mergeCells>
  <pageMargins left="0.51181102362204722" right="0.51181102362204722" top="0.74803149606299213" bottom="0.74803149606299213" header="0.31496062992125984" footer="0.31496062992125984"/>
  <pageSetup paperSize="302" scale="75" fitToHeight="100" orientation="landscape" horizont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49"/>
  <sheetViews>
    <sheetView showGridLines="0" view="pageBreakPreview" topLeftCell="A19" zoomScaleNormal="90" zoomScaleSheetLayoutView="100" workbookViewId="0">
      <selection activeCell="H27" sqref="H27:H28"/>
    </sheetView>
  </sheetViews>
  <sheetFormatPr baseColWidth="10" defaultColWidth="11.42578125" defaultRowHeight="12.75" x14ac:dyDescent="0.2"/>
  <cols>
    <col min="1" max="1" width="1.42578125" style="1" customWidth="1"/>
    <col min="2" max="2" width="11.42578125" style="1"/>
    <col min="3" max="3" width="22.5703125" style="1" customWidth="1"/>
    <col min="4" max="4" width="23.5703125" style="39" customWidth="1"/>
    <col min="5" max="5" width="15.85546875" style="1" customWidth="1"/>
    <col min="6" max="7" width="15.7109375" style="1" customWidth="1"/>
    <col min="8" max="8" width="10.140625" style="1" customWidth="1"/>
    <col min="9" max="9" width="11.85546875" style="1" customWidth="1"/>
    <col min="10" max="10" width="15.140625" style="1" customWidth="1"/>
    <col min="11" max="12" width="11.42578125" style="1" customWidth="1"/>
    <col min="13" max="13" width="23.42578125" style="1" customWidth="1"/>
    <col min="14" max="14" width="1.7109375" style="1" customWidth="1"/>
    <col min="15" max="16384" width="11.42578125" style="1"/>
  </cols>
  <sheetData>
    <row r="2" spans="2:14" x14ac:dyDescent="0.2">
      <c r="B2" s="79" t="s">
        <v>203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2:14" x14ac:dyDescent="0.2">
      <c r="B3" s="79" t="s">
        <v>0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</row>
    <row r="4" spans="2:14" x14ac:dyDescent="0.2">
      <c r="B4" s="80" t="s">
        <v>205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</row>
    <row r="7" spans="2:14" ht="15" customHeight="1" x14ac:dyDescent="0.2">
      <c r="D7" s="81" t="s">
        <v>1</v>
      </c>
      <c r="E7" s="81"/>
      <c r="F7" s="81"/>
      <c r="G7" s="81"/>
      <c r="H7" s="38"/>
      <c r="I7" s="82" t="s">
        <v>2</v>
      </c>
      <c r="J7" s="82"/>
      <c r="K7" s="82"/>
    </row>
    <row r="8" spans="2:14" ht="13.5" thickBot="1" x14ac:dyDescent="0.25"/>
    <row r="9" spans="2:14" ht="13.5" thickTop="1" x14ac:dyDescent="0.2">
      <c r="B9" s="56" t="s">
        <v>204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8"/>
    </row>
    <row r="10" spans="2:14" ht="13.5" thickBot="1" x14ac:dyDescent="0.25">
      <c r="B10" s="59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2:14" ht="14.25" thickTop="1" thickBot="1" x14ac:dyDescent="0.25"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</row>
    <row r="12" spans="2:14" s="2" customFormat="1" ht="24.75" customHeight="1" thickTop="1" thickBot="1" x14ac:dyDescent="0.25">
      <c r="B12" s="63" t="s">
        <v>3</v>
      </c>
      <c r="C12" s="64"/>
      <c r="D12" s="64"/>
      <c r="E12" s="66" t="s">
        <v>4</v>
      </c>
      <c r="F12" s="67"/>
      <c r="G12" s="67"/>
      <c r="H12" s="67"/>
      <c r="I12" s="67"/>
      <c r="J12" s="69" t="s">
        <v>5</v>
      </c>
      <c r="K12" s="70"/>
      <c r="L12" s="71"/>
      <c r="M12" s="87" t="s">
        <v>6</v>
      </c>
    </row>
    <row r="13" spans="2:14" s="2" customFormat="1" ht="21.75" customHeight="1" thickTop="1" x14ac:dyDescent="0.2">
      <c r="B13" s="75" t="s">
        <v>7</v>
      </c>
      <c r="C13" s="75" t="s">
        <v>8</v>
      </c>
      <c r="D13" s="77" t="s">
        <v>9</v>
      </c>
      <c r="E13" s="83" t="s">
        <v>10</v>
      </c>
      <c r="F13" s="84"/>
      <c r="G13" s="85"/>
      <c r="H13" s="83" t="s">
        <v>11</v>
      </c>
      <c r="I13" s="85"/>
      <c r="J13" s="53" t="s">
        <v>12</v>
      </c>
      <c r="K13" s="83" t="s">
        <v>11</v>
      </c>
      <c r="L13" s="85"/>
      <c r="M13" s="88"/>
      <c r="N13" s="3"/>
    </row>
    <row r="14" spans="2:14" s="2" customFormat="1" ht="27" customHeight="1" thickBot="1" x14ac:dyDescent="0.25">
      <c r="B14" s="76"/>
      <c r="C14" s="90"/>
      <c r="D14" s="78"/>
      <c r="E14" s="4" t="s">
        <v>13</v>
      </c>
      <c r="F14" s="4" t="s">
        <v>14</v>
      </c>
      <c r="G14" s="4" t="s">
        <v>15</v>
      </c>
      <c r="H14" s="5" t="s">
        <v>16</v>
      </c>
      <c r="I14" s="5" t="s">
        <v>17</v>
      </c>
      <c r="J14" s="54"/>
      <c r="K14" s="5" t="s">
        <v>16</v>
      </c>
      <c r="L14" s="5" t="s">
        <v>17</v>
      </c>
      <c r="M14" s="89"/>
      <c r="N14" s="3"/>
    </row>
    <row r="15" spans="2:14" s="2" customFormat="1" ht="13.5" thickTop="1" x14ac:dyDescent="0.2">
      <c r="B15" s="6">
        <v>3</v>
      </c>
      <c r="C15" s="6">
        <v>4</v>
      </c>
      <c r="D15" s="40">
        <v>5</v>
      </c>
      <c r="E15" s="6">
        <v>6</v>
      </c>
      <c r="F15" s="6">
        <v>7</v>
      </c>
      <c r="G15" s="6">
        <v>8</v>
      </c>
      <c r="H15" s="6">
        <v>9</v>
      </c>
      <c r="I15" s="6">
        <v>10</v>
      </c>
      <c r="J15" s="6">
        <v>11</v>
      </c>
      <c r="K15" s="6">
        <v>12</v>
      </c>
      <c r="L15" s="6">
        <v>13</v>
      </c>
      <c r="M15" s="6">
        <v>14</v>
      </c>
    </row>
    <row r="16" spans="2:14" x14ac:dyDescent="0.2">
      <c r="B16" s="7" t="s">
        <v>155</v>
      </c>
      <c r="C16" s="8" t="s">
        <v>156</v>
      </c>
      <c r="D16" s="8" t="s">
        <v>173</v>
      </c>
      <c r="E16" s="9">
        <v>0</v>
      </c>
      <c r="F16" s="10">
        <v>40044</v>
      </c>
      <c r="G16" s="11">
        <v>7200</v>
      </c>
      <c r="H16" s="12"/>
      <c r="I16" s="12"/>
      <c r="J16" s="13">
        <v>7200</v>
      </c>
      <c r="K16" s="14"/>
      <c r="L16" s="15"/>
      <c r="M16" s="16"/>
    </row>
    <row r="17" spans="2:15" x14ac:dyDescent="0.2">
      <c r="B17" s="7"/>
      <c r="C17" s="8"/>
      <c r="D17" s="8"/>
      <c r="E17" s="9"/>
      <c r="F17" s="10"/>
      <c r="G17" s="11"/>
      <c r="H17" s="12"/>
      <c r="I17" s="12"/>
      <c r="J17" s="13"/>
      <c r="K17" s="14"/>
      <c r="L17" s="15"/>
      <c r="M17" s="16"/>
    </row>
    <row r="18" spans="2:15" x14ac:dyDescent="0.2">
      <c r="B18" s="7"/>
      <c r="C18" s="8"/>
      <c r="D18" s="8"/>
      <c r="E18" s="9"/>
      <c r="F18" s="10"/>
      <c r="G18" s="11"/>
      <c r="H18" s="12"/>
      <c r="I18" s="12"/>
      <c r="J18" s="13"/>
      <c r="K18" s="14"/>
      <c r="L18" s="15"/>
      <c r="M18" s="16"/>
    </row>
    <row r="19" spans="2:15" x14ac:dyDescent="0.2">
      <c r="B19" s="7"/>
      <c r="C19" s="8"/>
      <c r="D19" s="8"/>
      <c r="E19" s="9"/>
      <c r="F19" s="10"/>
      <c r="G19" s="11"/>
      <c r="H19" s="12"/>
      <c r="I19" s="12"/>
      <c r="J19" s="13"/>
      <c r="K19" s="14"/>
      <c r="L19" s="15"/>
      <c r="M19" s="16"/>
    </row>
    <row r="20" spans="2:15" x14ac:dyDescent="0.2">
      <c r="B20" s="7"/>
      <c r="C20" s="8"/>
      <c r="D20" s="8"/>
      <c r="E20" s="9"/>
      <c r="F20" s="10"/>
      <c r="G20" s="11"/>
      <c r="H20" s="12"/>
      <c r="I20" s="12"/>
      <c r="J20" s="13"/>
      <c r="K20" s="14"/>
      <c r="L20" s="15"/>
      <c r="M20" s="16"/>
    </row>
    <row r="21" spans="2:15" x14ac:dyDescent="0.2">
      <c r="B21" s="7"/>
      <c r="C21" s="8"/>
      <c r="D21" s="8"/>
      <c r="E21" s="9"/>
      <c r="F21" s="10"/>
      <c r="G21" s="11"/>
      <c r="H21" s="12"/>
      <c r="I21" s="12"/>
      <c r="J21" s="13"/>
      <c r="K21" s="14"/>
      <c r="L21" s="15"/>
      <c r="M21" s="16"/>
    </row>
    <row r="22" spans="2:15" x14ac:dyDescent="0.2">
      <c r="B22" s="7"/>
      <c r="C22" s="8"/>
      <c r="D22" s="8"/>
      <c r="E22" s="9"/>
      <c r="F22" s="10"/>
      <c r="G22" s="11"/>
      <c r="H22" s="12"/>
      <c r="I22" s="12"/>
      <c r="J22" s="13"/>
      <c r="K22" s="14"/>
      <c r="L22" s="15"/>
      <c r="M22" s="16"/>
    </row>
    <row r="23" spans="2:15" x14ac:dyDescent="0.2">
      <c r="B23" s="7"/>
      <c r="C23" s="8"/>
      <c r="D23" s="8"/>
      <c r="E23" s="9"/>
      <c r="F23" s="10"/>
      <c r="G23" s="11"/>
      <c r="H23" s="12"/>
      <c r="I23" s="12"/>
      <c r="J23" s="13"/>
      <c r="K23" s="14"/>
      <c r="L23" s="15"/>
      <c r="M23" s="16"/>
    </row>
    <row r="24" spans="2:15" x14ac:dyDescent="0.2">
      <c r="B24" s="7"/>
      <c r="C24" s="8"/>
      <c r="D24" s="8"/>
      <c r="E24" s="9"/>
      <c r="F24" s="10"/>
      <c r="G24" s="11"/>
      <c r="H24" s="12"/>
      <c r="I24" s="12"/>
      <c r="J24" s="13"/>
      <c r="K24" s="14"/>
      <c r="L24" s="15"/>
      <c r="M24" s="16"/>
    </row>
    <row r="25" spans="2:15" x14ac:dyDescent="0.2">
      <c r="B25" s="7"/>
      <c r="C25" s="8"/>
      <c r="D25" s="17"/>
      <c r="E25" s="17"/>
      <c r="F25" s="18"/>
      <c r="G25" s="19">
        <f>SUM(G16:G24)</f>
        <v>7200</v>
      </c>
      <c r="H25" s="19">
        <f t="shared" ref="H25:L25" si="0">SUM(H16:H24)</f>
        <v>0</v>
      </c>
      <c r="I25" s="19">
        <f t="shared" si="0"/>
        <v>0</v>
      </c>
      <c r="J25" s="19">
        <f t="shared" si="0"/>
        <v>7200</v>
      </c>
      <c r="K25" s="19">
        <f t="shared" si="0"/>
        <v>0</v>
      </c>
      <c r="L25" s="19">
        <f t="shared" si="0"/>
        <v>0</v>
      </c>
      <c r="M25" s="16"/>
      <c r="O25" s="20"/>
    </row>
    <row r="26" spans="2:15" x14ac:dyDescent="0.2">
      <c r="B26" s="21"/>
      <c r="C26" s="21"/>
      <c r="D26" s="41"/>
      <c r="E26" s="21"/>
      <c r="F26" s="22"/>
      <c r="G26" s="21"/>
      <c r="H26" s="23"/>
      <c r="I26" s="23"/>
      <c r="J26" s="23"/>
      <c r="K26" s="24"/>
      <c r="L26" s="23"/>
      <c r="M26" s="21"/>
    </row>
    <row r="27" spans="2:15" x14ac:dyDescent="0.2">
      <c r="B27" s="25"/>
      <c r="C27" s="25"/>
      <c r="D27" s="42"/>
      <c r="E27" s="25"/>
      <c r="F27" s="25"/>
      <c r="G27" s="25"/>
      <c r="H27" s="27"/>
      <c r="I27" s="27"/>
      <c r="J27" s="27"/>
      <c r="K27" s="28"/>
      <c r="L27" s="27"/>
      <c r="M27" s="25"/>
    </row>
    <row r="28" spans="2:15" x14ac:dyDescent="0.2">
      <c r="B28" s="25"/>
      <c r="C28" s="25"/>
      <c r="D28" s="42"/>
      <c r="E28" s="25"/>
      <c r="F28" s="25"/>
      <c r="G28" s="25"/>
      <c r="H28" s="27"/>
      <c r="I28" s="27"/>
      <c r="J28" s="27"/>
      <c r="K28" s="28"/>
      <c r="L28" s="27"/>
      <c r="M28" s="25"/>
    </row>
    <row r="29" spans="2:15" x14ac:dyDescent="0.2">
      <c r="B29" s="25"/>
      <c r="C29" s="25"/>
      <c r="D29" s="42"/>
      <c r="E29" s="25"/>
      <c r="F29" s="25"/>
      <c r="G29" s="25"/>
      <c r="H29" s="27"/>
      <c r="I29" s="27"/>
      <c r="J29" s="27"/>
      <c r="K29" s="28"/>
      <c r="L29" s="27"/>
      <c r="M29" s="25"/>
    </row>
    <row r="30" spans="2:15" x14ac:dyDescent="0.2">
      <c r="B30" s="25"/>
      <c r="C30" s="25"/>
      <c r="D30" s="42"/>
      <c r="E30" s="25"/>
      <c r="F30" s="25"/>
      <c r="G30" s="25"/>
      <c r="H30" s="27"/>
      <c r="I30" s="27"/>
      <c r="J30" s="27"/>
      <c r="K30" s="28"/>
      <c r="L30" s="27"/>
      <c r="M30" s="25"/>
    </row>
    <row r="31" spans="2:15" x14ac:dyDescent="0.2">
      <c r="B31" s="25"/>
      <c r="C31" s="25"/>
      <c r="D31" s="42"/>
      <c r="E31" s="25"/>
      <c r="F31" s="25"/>
      <c r="G31" s="25"/>
      <c r="H31" s="25"/>
      <c r="I31" s="25"/>
      <c r="J31" s="29"/>
      <c r="K31" s="30"/>
      <c r="L31" s="25"/>
      <c r="M31" s="28"/>
    </row>
    <row r="32" spans="2:15" x14ac:dyDescent="0.2">
      <c r="B32" s="25"/>
      <c r="C32" s="31"/>
      <c r="D32" s="42"/>
      <c r="E32" s="37"/>
      <c r="F32" s="37"/>
      <c r="G32" s="37"/>
      <c r="H32" s="27"/>
      <c r="I32" s="27"/>
      <c r="J32" s="37"/>
      <c r="K32" s="25"/>
      <c r="L32" s="25"/>
      <c r="M32" s="25"/>
    </row>
    <row r="33" spans="2:13" x14ac:dyDescent="0.2">
      <c r="B33" s="25"/>
      <c r="C33" s="55" t="s">
        <v>31</v>
      </c>
      <c r="D33" s="55"/>
      <c r="E33" s="25"/>
      <c r="F33" s="25"/>
      <c r="G33" s="25"/>
      <c r="H33" s="25"/>
      <c r="I33" s="55" t="s">
        <v>32</v>
      </c>
      <c r="J33" s="55"/>
      <c r="K33" s="55"/>
      <c r="L33" s="25"/>
      <c r="M33" s="25"/>
    </row>
    <row r="34" spans="2:13" x14ac:dyDescent="0.2">
      <c r="B34" s="25"/>
      <c r="C34" s="49" t="s">
        <v>201</v>
      </c>
      <c r="D34" s="49"/>
      <c r="E34" s="25"/>
      <c r="F34" s="25"/>
      <c r="G34" s="25"/>
      <c r="H34" s="25"/>
      <c r="I34" s="49" t="s">
        <v>202</v>
      </c>
      <c r="J34" s="49"/>
      <c r="K34" s="49"/>
      <c r="L34" s="25"/>
      <c r="M34" s="25"/>
    </row>
    <row r="35" spans="2:13" x14ac:dyDescent="0.2">
      <c r="B35" s="2"/>
      <c r="C35" s="2"/>
      <c r="D35" s="43"/>
      <c r="E35" s="2"/>
      <c r="F35" s="2"/>
      <c r="G35" s="2"/>
      <c r="H35" s="2"/>
      <c r="I35" s="2"/>
      <c r="J35" s="32"/>
      <c r="K35" s="32"/>
      <c r="L35" s="32"/>
      <c r="M35" s="2"/>
    </row>
    <row r="36" spans="2:13" x14ac:dyDescent="0.2">
      <c r="B36" s="2"/>
      <c r="C36" s="2"/>
      <c r="D36" s="43"/>
      <c r="E36" s="2"/>
      <c r="F36" s="2"/>
      <c r="G36" s="2"/>
      <c r="H36" s="2"/>
      <c r="I36" s="2"/>
      <c r="J36" s="2"/>
      <c r="K36" s="33"/>
      <c r="L36" s="2"/>
      <c r="M36" s="2"/>
    </row>
    <row r="37" spans="2:13" ht="15" x14ac:dyDescent="0.25">
      <c r="B37" s="2"/>
      <c r="C37" s="2"/>
      <c r="D37" s="34"/>
      <c r="E37" s="34"/>
      <c r="F37" s="34"/>
      <c r="G37" s="34"/>
      <c r="H37" s="35"/>
      <c r="I37" s="35"/>
      <c r="J37" s="36"/>
      <c r="K37" s="33"/>
      <c r="L37" s="2"/>
      <c r="M37" s="2"/>
    </row>
    <row r="38" spans="2:13" x14ac:dyDescent="0.2">
      <c r="B38" s="2"/>
      <c r="C38" s="2"/>
      <c r="D38" s="43"/>
      <c r="E38" s="2"/>
      <c r="F38" s="2"/>
      <c r="G38" s="2"/>
      <c r="H38" s="2"/>
      <c r="I38" s="2"/>
      <c r="J38" s="2"/>
      <c r="K38" s="33"/>
      <c r="L38" s="2"/>
      <c r="M38" s="2"/>
    </row>
    <row r="39" spans="2:13" x14ac:dyDescent="0.2">
      <c r="B39" s="2"/>
      <c r="C39" s="2"/>
      <c r="D39" s="43"/>
      <c r="E39" s="2"/>
      <c r="F39" s="2"/>
      <c r="G39" s="2"/>
      <c r="H39" s="2"/>
      <c r="I39" s="2"/>
      <c r="J39" s="2"/>
      <c r="K39" s="33"/>
      <c r="L39" s="2"/>
      <c r="M39" s="2"/>
    </row>
    <row r="40" spans="2:13" x14ac:dyDescent="0.2">
      <c r="B40" s="2"/>
      <c r="C40" s="2"/>
      <c r="D40" s="43"/>
      <c r="E40" s="2"/>
      <c r="F40" s="2"/>
      <c r="G40" s="2"/>
      <c r="H40" s="2"/>
      <c r="I40" s="2"/>
      <c r="J40" s="2"/>
      <c r="K40" s="33"/>
      <c r="L40" s="2"/>
      <c r="M40" s="2"/>
    </row>
    <row r="41" spans="2:13" x14ac:dyDescent="0.2">
      <c r="B41" s="2"/>
      <c r="C41" s="2"/>
      <c r="D41" s="43"/>
      <c r="E41" s="2"/>
      <c r="F41" s="2"/>
      <c r="G41" s="2"/>
      <c r="H41" s="2"/>
      <c r="I41" s="2"/>
      <c r="J41" s="2"/>
      <c r="K41" s="2"/>
      <c r="L41" s="2"/>
      <c r="M41" s="2"/>
    </row>
    <row r="42" spans="2:13" x14ac:dyDescent="0.2">
      <c r="B42" s="2"/>
      <c r="C42" s="2"/>
      <c r="D42" s="43"/>
      <c r="E42" s="2"/>
      <c r="F42" s="2"/>
      <c r="G42" s="2"/>
      <c r="H42" s="2"/>
      <c r="I42" s="2"/>
      <c r="J42" s="2"/>
      <c r="K42" s="2"/>
      <c r="L42" s="2"/>
      <c r="M42" s="2"/>
    </row>
    <row r="43" spans="2:13" x14ac:dyDescent="0.2">
      <c r="B43" s="2"/>
      <c r="C43" s="2"/>
      <c r="D43" s="43"/>
      <c r="E43" s="2"/>
      <c r="F43" s="2"/>
      <c r="G43" s="2"/>
      <c r="H43" s="2"/>
      <c r="I43" s="2"/>
      <c r="J43" s="2"/>
      <c r="K43" s="2"/>
      <c r="L43" s="2"/>
      <c r="M43" s="2"/>
    </row>
    <row r="44" spans="2:13" x14ac:dyDescent="0.2">
      <c r="B44" s="2"/>
      <c r="C44" s="2"/>
      <c r="D44" s="43"/>
      <c r="E44" s="2"/>
      <c r="F44" s="2"/>
      <c r="G44" s="2"/>
      <c r="H44" s="2"/>
      <c r="I44" s="2"/>
      <c r="J44" s="2"/>
      <c r="K44" s="2"/>
      <c r="L44" s="2"/>
      <c r="M44" s="2"/>
    </row>
    <row r="45" spans="2:13" x14ac:dyDescent="0.2">
      <c r="B45" s="2"/>
      <c r="C45" s="2"/>
      <c r="D45" s="43"/>
      <c r="E45" s="2"/>
      <c r="F45" s="2"/>
      <c r="G45" s="2"/>
      <c r="H45" s="2"/>
      <c r="I45" s="2"/>
      <c r="J45" s="2"/>
      <c r="K45" s="2"/>
      <c r="L45" s="2"/>
      <c r="M45" s="2"/>
    </row>
    <row r="46" spans="2:13" x14ac:dyDescent="0.2">
      <c r="B46" s="2"/>
      <c r="C46" s="2"/>
      <c r="D46" s="43"/>
      <c r="E46" s="2"/>
      <c r="F46" s="2"/>
      <c r="G46" s="2"/>
      <c r="H46" s="2"/>
      <c r="I46" s="2"/>
      <c r="J46" s="2"/>
      <c r="K46" s="2"/>
      <c r="L46" s="2"/>
      <c r="M46" s="2"/>
    </row>
    <row r="47" spans="2:13" x14ac:dyDescent="0.2">
      <c r="B47" s="2"/>
      <c r="C47" s="2"/>
      <c r="D47" s="43"/>
      <c r="E47" s="2"/>
      <c r="F47" s="2"/>
      <c r="G47" s="2"/>
      <c r="H47" s="2"/>
      <c r="I47" s="2"/>
      <c r="J47" s="2"/>
      <c r="K47" s="2"/>
      <c r="L47" s="2"/>
      <c r="M47" s="2"/>
    </row>
    <row r="48" spans="2:13" x14ac:dyDescent="0.2">
      <c r="B48" s="2"/>
      <c r="C48" s="2"/>
      <c r="D48" s="43"/>
      <c r="E48" s="2"/>
      <c r="F48" s="2"/>
      <c r="G48" s="2"/>
      <c r="H48" s="2"/>
      <c r="I48" s="2"/>
      <c r="J48" s="2"/>
      <c r="K48" s="2"/>
      <c r="L48" s="2"/>
      <c r="M48" s="2"/>
    </row>
    <row r="49" spans="2:13" x14ac:dyDescent="0.2">
      <c r="B49" s="2"/>
      <c r="C49" s="2"/>
      <c r="D49" s="43"/>
      <c r="E49" s="2"/>
      <c r="F49" s="2"/>
      <c r="G49" s="2"/>
      <c r="H49" s="2"/>
      <c r="I49" s="2"/>
      <c r="J49" s="2"/>
      <c r="K49" s="2"/>
      <c r="L49" s="2"/>
      <c r="M49" s="2"/>
    </row>
  </sheetData>
  <mergeCells count="22">
    <mergeCell ref="B9:M10"/>
    <mergeCell ref="B2:M2"/>
    <mergeCell ref="B3:M3"/>
    <mergeCell ref="B4:M4"/>
    <mergeCell ref="D7:G7"/>
    <mergeCell ref="I7:K7"/>
    <mergeCell ref="C33:D33"/>
    <mergeCell ref="I33:K33"/>
    <mergeCell ref="C34:D34"/>
    <mergeCell ref="I34:K34"/>
    <mergeCell ref="B11:M11"/>
    <mergeCell ref="B12:D12"/>
    <mergeCell ref="E12:I12"/>
    <mergeCell ref="J12:L12"/>
    <mergeCell ref="M12:M14"/>
    <mergeCell ref="B13:B14"/>
    <mergeCell ref="C13:C14"/>
    <mergeCell ref="D13:D14"/>
    <mergeCell ref="E13:G13"/>
    <mergeCell ref="H13:I13"/>
    <mergeCell ref="J13:J14"/>
    <mergeCell ref="K13:L13"/>
  </mergeCells>
  <pageMargins left="0.51181102362204722" right="0.51181102362204722" top="0.74803149606299213" bottom="0.74803149606299213" header="0.31496062992125984" footer="0.31496062992125984"/>
  <pageSetup paperSize="302" scale="67" fitToHeight="100" orientation="landscape" horizont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50"/>
  <sheetViews>
    <sheetView showGridLines="0" view="pageBreakPreview" zoomScaleNormal="90" zoomScaleSheetLayoutView="100" workbookViewId="0">
      <selection activeCell="G28" sqref="G28:G29"/>
    </sheetView>
  </sheetViews>
  <sheetFormatPr baseColWidth="10" defaultColWidth="11.42578125" defaultRowHeight="12.75" x14ac:dyDescent="0.2"/>
  <cols>
    <col min="1" max="1" width="1.42578125" style="1" customWidth="1"/>
    <col min="2" max="2" width="11.42578125" style="1"/>
    <col min="3" max="3" width="22.5703125" style="1" customWidth="1"/>
    <col min="4" max="4" width="23.5703125" style="39" customWidth="1"/>
    <col min="5" max="5" width="15.85546875" style="1" customWidth="1"/>
    <col min="6" max="7" width="15.7109375" style="1" customWidth="1"/>
    <col min="8" max="8" width="10.140625" style="1" customWidth="1"/>
    <col min="9" max="9" width="11.85546875" style="1" customWidth="1"/>
    <col min="10" max="10" width="15.140625" style="1" customWidth="1"/>
    <col min="11" max="12" width="11.42578125" style="1" customWidth="1"/>
    <col min="13" max="13" width="23.42578125" style="1" customWidth="1"/>
    <col min="14" max="14" width="1.7109375" style="1" customWidth="1"/>
    <col min="15" max="16384" width="11.42578125" style="1"/>
  </cols>
  <sheetData>
    <row r="2" spans="2:14" x14ac:dyDescent="0.2">
      <c r="B2" s="79" t="s">
        <v>203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2:14" x14ac:dyDescent="0.2">
      <c r="B3" s="79" t="s">
        <v>0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</row>
    <row r="4" spans="2:14" x14ac:dyDescent="0.2">
      <c r="B4" s="80" t="s">
        <v>205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</row>
    <row r="7" spans="2:14" ht="15" customHeight="1" x14ac:dyDescent="0.2">
      <c r="D7" s="81" t="s">
        <v>1</v>
      </c>
      <c r="E7" s="81"/>
      <c r="F7" s="81"/>
      <c r="G7" s="81"/>
      <c r="H7" s="38"/>
      <c r="I7" s="82" t="s">
        <v>2</v>
      </c>
      <c r="J7" s="82"/>
      <c r="K7" s="82"/>
    </row>
    <row r="8" spans="2:14" ht="13.5" thickBot="1" x14ac:dyDescent="0.25"/>
    <row r="9" spans="2:14" ht="13.5" thickTop="1" x14ac:dyDescent="0.2">
      <c r="B9" s="56" t="s">
        <v>204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8"/>
    </row>
    <row r="10" spans="2:14" ht="13.5" thickBot="1" x14ac:dyDescent="0.25">
      <c r="B10" s="59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2:14" ht="14.25" thickTop="1" thickBot="1" x14ac:dyDescent="0.25"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</row>
    <row r="12" spans="2:14" s="2" customFormat="1" ht="24.75" customHeight="1" thickTop="1" thickBot="1" x14ac:dyDescent="0.25">
      <c r="B12" s="63" t="s">
        <v>3</v>
      </c>
      <c r="C12" s="64"/>
      <c r="D12" s="64"/>
      <c r="E12" s="66" t="s">
        <v>4</v>
      </c>
      <c r="F12" s="67"/>
      <c r="G12" s="67"/>
      <c r="H12" s="67"/>
      <c r="I12" s="67"/>
      <c r="J12" s="69" t="s">
        <v>5</v>
      </c>
      <c r="K12" s="70"/>
      <c r="L12" s="71"/>
      <c r="M12" s="87" t="s">
        <v>6</v>
      </c>
    </row>
    <row r="13" spans="2:14" s="2" customFormat="1" ht="21.75" customHeight="1" thickTop="1" x14ac:dyDescent="0.2">
      <c r="B13" s="75" t="s">
        <v>7</v>
      </c>
      <c r="C13" s="75" t="s">
        <v>8</v>
      </c>
      <c r="D13" s="77" t="s">
        <v>9</v>
      </c>
      <c r="E13" s="83" t="s">
        <v>10</v>
      </c>
      <c r="F13" s="84"/>
      <c r="G13" s="85"/>
      <c r="H13" s="83" t="s">
        <v>11</v>
      </c>
      <c r="I13" s="85"/>
      <c r="J13" s="53" t="s">
        <v>12</v>
      </c>
      <c r="K13" s="83" t="s">
        <v>11</v>
      </c>
      <c r="L13" s="85"/>
      <c r="M13" s="88"/>
      <c r="N13" s="3"/>
    </row>
    <row r="14" spans="2:14" s="2" customFormat="1" ht="27" customHeight="1" thickBot="1" x14ac:dyDescent="0.25">
      <c r="B14" s="76"/>
      <c r="C14" s="90"/>
      <c r="D14" s="78"/>
      <c r="E14" s="4" t="s">
        <v>13</v>
      </c>
      <c r="F14" s="4" t="s">
        <v>14</v>
      </c>
      <c r="G14" s="4" t="s">
        <v>15</v>
      </c>
      <c r="H14" s="5" t="s">
        <v>16</v>
      </c>
      <c r="I14" s="5" t="s">
        <v>17</v>
      </c>
      <c r="J14" s="54"/>
      <c r="K14" s="5" t="s">
        <v>16</v>
      </c>
      <c r="L14" s="5" t="s">
        <v>17</v>
      </c>
      <c r="M14" s="89"/>
      <c r="N14" s="3"/>
    </row>
    <row r="15" spans="2:14" s="2" customFormat="1" ht="13.5" thickTop="1" x14ac:dyDescent="0.2">
      <c r="B15" s="6">
        <v>3</v>
      </c>
      <c r="C15" s="6">
        <v>4</v>
      </c>
      <c r="D15" s="40">
        <v>5</v>
      </c>
      <c r="E15" s="6">
        <v>6</v>
      </c>
      <c r="F15" s="6">
        <v>7</v>
      </c>
      <c r="G15" s="6">
        <v>8</v>
      </c>
      <c r="H15" s="6">
        <v>9</v>
      </c>
      <c r="I15" s="6">
        <v>10</v>
      </c>
      <c r="J15" s="6">
        <v>11</v>
      </c>
      <c r="K15" s="6">
        <v>12</v>
      </c>
      <c r="L15" s="6">
        <v>13</v>
      </c>
      <c r="M15" s="6">
        <v>14</v>
      </c>
    </row>
    <row r="16" spans="2:14" ht="36" x14ac:dyDescent="0.2">
      <c r="B16" s="7" t="s">
        <v>157</v>
      </c>
      <c r="C16" s="8" t="s">
        <v>158</v>
      </c>
      <c r="D16" s="8" t="s">
        <v>162</v>
      </c>
      <c r="E16" s="9">
        <v>0</v>
      </c>
      <c r="F16" s="10">
        <v>40044</v>
      </c>
      <c r="G16" s="11">
        <v>6900</v>
      </c>
      <c r="H16" s="12"/>
      <c r="I16" s="12"/>
      <c r="J16" s="11">
        <v>6900</v>
      </c>
      <c r="K16" s="14"/>
      <c r="L16" s="15"/>
      <c r="M16" s="16"/>
    </row>
    <row r="17" spans="2:15" x14ac:dyDescent="0.2">
      <c r="B17" s="7"/>
      <c r="C17" s="8"/>
      <c r="D17" s="8"/>
      <c r="E17" s="9"/>
      <c r="F17" s="10"/>
      <c r="G17" s="11"/>
      <c r="H17" s="12"/>
      <c r="I17" s="12"/>
      <c r="J17" s="13"/>
      <c r="K17" s="14"/>
      <c r="L17" s="15"/>
      <c r="M17" s="16"/>
    </row>
    <row r="18" spans="2:15" x14ac:dyDescent="0.2">
      <c r="B18" s="7"/>
      <c r="C18" s="8"/>
      <c r="D18" s="8"/>
      <c r="E18" s="9"/>
      <c r="F18" s="10"/>
      <c r="G18" s="11"/>
      <c r="H18" s="12"/>
      <c r="I18" s="12"/>
      <c r="J18" s="13"/>
      <c r="K18" s="14"/>
      <c r="L18" s="15"/>
      <c r="M18" s="16"/>
    </row>
    <row r="19" spans="2:15" x14ac:dyDescent="0.2">
      <c r="B19" s="7"/>
      <c r="C19" s="8"/>
      <c r="D19" s="8"/>
      <c r="E19" s="9"/>
      <c r="F19" s="10"/>
      <c r="G19" s="11"/>
      <c r="H19" s="12"/>
      <c r="I19" s="12"/>
      <c r="J19" s="13"/>
      <c r="K19" s="14"/>
      <c r="L19" s="15"/>
      <c r="M19" s="16"/>
    </row>
    <row r="20" spans="2:15" x14ac:dyDescent="0.2">
      <c r="B20" s="7"/>
      <c r="C20" s="8"/>
      <c r="D20" s="8"/>
      <c r="E20" s="9"/>
      <c r="F20" s="10"/>
      <c r="G20" s="11"/>
      <c r="H20" s="12"/>
      <c r="I20" s="12"/>
      <c r="J20" s="13"/>
      <c r="K20" s="14"/>
      <c r="L20" s="15"/>
      <c r="M20" s="16"/>
    </row>
    <row r="21" spans="2:15" x14ac:dyDescent="0.2">
      <c r="B21" s="7"/>
      <c r="C21" s="8"/>
      <c r="D21" s="8"/>
      <c r="E21" s="9"/>
      <c r="F21" s="10"/>
      <c r="G21" s="11"/>
      <c r="H21" s="12"/>
      <c r="I21" s="12"/>
      <c r="J21" s="13"/>
      <c r="K21" s="14"/>
      <c r="L21" s="15"/>
      <c r="M21" s="16"/>
    </row>
    <row r="22" spans="2:15" x14ac:dyDescent="0.2">
      <c r="B22" s="7"/>
      <c r="C22" s="8"/>
      <c r="D22" s="8"/>
      <c r="E22" s="9"/>
      <c r="F22" s="10"/>
      <c r="G22" s="11"/>
      <c r="H22" s="12"/>
      <c r="I22" s="12"/>
      <c r="J22" s="13"/>
      <c r="K22" s="14"/>
      <c r="L22" s="15"/>
      <c r="M22" s="16"/>
    </row>
    <row r="23" spans="2:15" x14ac:dyDescent="0.2">
      <c r="B23" s="7"/>
      <c r="C23" s="8"/>
      <c r="D23" s="8"/>
      <c r="E23" s="9"/>
      <c r="F23" s="10"/>
      <c r="G23" s="11"/>
      <c r="H23" s="12"/>
      <c r="I23" s="12"/>
      <c r="J23" s="13"/>
      <c r="K23" s="14"/>
      <c r="L23" s="15"/>
      <c r="M23" s="16"/>
    </row>
    <row r="24" spans="2:15" x14ac:dyDescent="0.2">
      <c r="B24" s="7"/>
      <c r="C24" s="8"/>
      <c r="D24" s="8"/>
      <c r="E24" s="9"/>
      <c r="F24" s="10"/>
      <c r="G24" s="11"/>
      <c r="H24" s="12"/>
      <c r="I24" s="12"/>
      <c r="J24" s="13"/>
      <c r="K24" s="14"/>
      <c r="L24" s="15"/>
      <c r="M24" s="16"/>
    </row>
    <row r="25" spans="2:15" x14ac:dyDescent="0.2">
      <c r="B25" s="7"/>
      <c r="C25" s="8"/>
      <c r="D25" s="8"/>
      <c r="E25" s="9"/>
      <c r="F25" s="10"/>
      <c r="G25" s="11"/>
      <c r="H25" s="12"/>
      <c r="I25" s="12"/>
      <c r="J25" s="13"/>
      <c r="K25" s="14"/>
      <c r="L25" s="15"/>
      <c r="M25" s="16"/>
    </row>
    <row r="26" spans="2:15" x14ac:dyDescent="0.2">
      <c r="B26" s="7"/>
      <c r="C26" s="8"/>
      <c r="D26" s="17"/>
      <c r="E26" s="17"/>
      <c r="F26" s="18"/>
      <c r="G26" s="19">
        <f>SUM(G16:G25)</f>
        <v>6900</v>
      </c>
      <c r="H26" s="19">
        <f t="shared" ref="H26:L26" si="0">SUM(H16:H25)</f>
        <v>0</v>
      </c>
      <c r="I26" s="19">
        <f t="shared" si="0"/>
        <v>0</v>
      </c>
      <c r="J26" s="19">
        <f t="shared" si="0"/>
        <v>6900</v>
      </c>
      <c r="K26" s="19">
        <f t="shared" si="0"/>
        <v>0</v>
      </c>
      <c r="L26" s="19">
        <f t="shared" si="0"/>
        <v>0</v>
      </c>
      <c r="M26" s="16"/>
      <c r="O26" s="20"/>
    </row>
    <row r="27" spans="2:15" x14ac:dyDescent="0.2">
      <c r="B27" s="21"/>
      <c r="C27" s="21"/>
      <c r="D27" s="41"/>
      <c r="E27" s="21"/>
      <c r="F27" s="22"/>
      <c r="G27" s="21"/>
      <c r="H27" s="23"/>
      <c r="I27" s="23"/>
      <c r="J27" s="23"/>
      <c r="K27" s="24"/>
      <c r="L27" s="23"/>
      <c r="M27" s="21"/>
    </row>
    <row r="28" spans="2:15" x14ac:dyDescent="0.2">
      <c r="B28" s="25"/>
      <c r="C28" s="25"/>
      <c r="D28" s="42"/>
      <c r="E28" s="25"/>
      <c r="F28" s="25"/>
      <c r="G28" s="25"/>
      <c r="H28" s="27"/>
      <c r="I28" s="27"/>
      <c r="J28" s="27"/>
      <c r="K28" s="28"/>
      <c r="L28" s="27"/>
      <c r="M28" s="25"/>
    </row>
    <row r="29" spans="2:15" x14ac:dyDescent="0.2">
      <c r="B29" s="25"/>
      <c r="C29" s="25"/>
      <c r="D29" s="42"/>
      <c r="E29" s="25"/>
      <c r="F29" s="25"/>
      <c r="G29" s="25"/>
      <c r="H29" s="27"/>
      <c r="I29" s="27"/>
      <c r="J29" s="27"/>
      <c r="K29" s="28"/>
      <c r="L29" s="27"/>
      <c r="M29" s="25"/>
    </row>
    <row r="30" spans="2:15" x14ac:dyDescent="0.2">
      <c r="B30" s="25"/>
      <c r="C30" s="25"/>
      <c r="D30" s="42"/>
      <c r="E30" s="25"/>
      <c r="F30" s="25"/>
      <c r="G30" s="25"/>
      <c r="H30" s="27"/>
      <c r="I30" s="27"/>
      <c r="J30" s="27"/>
      <c r="K30" s="28"/>
      <c r="L30" s="27"/>
      <c r="M30" s="25"/>
    </row>
    <row r="31" spans="2:15" x14ac:dyDescent="0.2">
      <c r="B31" s="25"/>
      <c r="C31" s="25"/>
      <c r="D31" s="42"/>
      <c r="E31" s="25"/>
      <c r="F31" s="25"/>
      <c r="G31" s="25"/>
      <c r="H31" s="27"/>
      <c r="I31" s="27"/>
      <c r="J31" s="27"/>
      <c r="K31" s="28"/>
      <c r="L31" s="27"/>
      <c r="M31" s="25"/>
    </row>
    <row r="32" spans="2:15" x14ac:dyDescent="0.2">
      <c r="B32" s="25"/>
      <c r="C32" s="25"/>
      <c r="D32" s="42"/>
      <c r="E32" s="25"/>
      <c r="F32" s="25"/>
      <c r="G32" s="25"/>
      <c r="H32" s="25"/>
      <c r="I32" s="25"/>
      <c r="J32" s="29"/>
      <c r="K32" s="30"/>
      <c r="L32" s="25"/>
      <c r="M32" s="28"/>
    </row>
    <row r="33" spans="2:13" x14ac:dyDescent="0.2">
      <c r="B33" s="25"/>
      <c r="C33" s="31"/>
      <c r="D33" s="42"/>
      <c r="E33" s="37"/>
      <c r="F33" s="37"/>
      <c r="G33" s="37"/>
      <c r="H33" s="27"/>
      <c r="I33" s="27"/>
      <c r="J33" s="37"/>
      <c r="K33" s="25"/>
      <c r="L33" s="25"/>
      <c r="M33" s="25"/>
    </row>
    <row r="34" spans="2:13" x14ac:dyDescent="0.2">
      <c r="B34" s="25"/>
      <c r="C34" s="55" t="s">
        <v>31</v>
      </c>
      <c r="D34" s="55"/>
      <c r="E34" s="25"/>
      <c r="F34" s="25"/>
      <c r="G34" s="25"/>
      <c r="H34" s="25"/>
      <c r="I34" s="55" t="s">
        <v>32</v>
      </c>
      <c r="J34" s="55"/>
      <c r="K34" s="55"/>
      <c r="L34" s="25"/>
      <c r="M34" s="25"/>
    </row>
    <row r="35" spans="2:13" x14ac:dyDescent="0.2">
      <c r="B35" s="25"/>
      <c r="C35" s="49" t="s">
        <v>201</v>
      </c>
      <c r="D35" s="49"/>
      <c r="E35" s="25"/>
      <c r="F35" s="25"/>
      <c r="G35" s="25"/>
      <c r="H35" s="25"/>
      <c r="I35" s="49" t="s">
        <v>202</v>
      </c>
      <c r="J35" s="49"/>
      <c r="K35" s="49"/>
      <c r="L35" s="25"/>
      <c r="M35" s="25"/>
    </row>
    <row r="36" spans="2:13" x14ac:dyDescent="0.2">
      <c r="B36" s="2"/>
      <c r="C36" s="2"/>
      <c r="D36" s="43"/>
      <c r="E36" s="2"/>
      <c r="F36" s="2"/>
      <c r="G36" s="2"/>
      <c r="H36" s="2"/>
      <c r="I36" s="2"/>
      <c r="J36" s="32"/>
      <c r="K36" s="32"/>
      <c r="L36" s="32"/>
      <c r="M36" s="2"/>
    </row>
    <row r="37" spans="2:13" x14ac:dyDescent="0.2">
      <c r="B37" s="2"/>
      <c r="C37" s="2"/>
      <c r="D37" s="43"/>
      <c r="E37" s="2"/>
      <c r="F37" s="2"/>
      <c r="G37" s="2"/>
      <c r="H37" s="2"/>
      <c r="I37" s="2"/>
      <c r="J37" s="2"/>
      <c r="K37" s="33"/>
      <c r="L37" s="2"/>
      <c r="M37" s="2"/>
    </row>
    <row r="38" spans="2:13" ht="15" x14ac:dyDescent="0.25">
      <c r="B38" s="2"/>
      <c r="C38" s="2"/>
      <c r="D38" s="34"/>
      <c r="E38" s="34"/>
      <c r="F38" s="34"/>
      <c r="G38" s="34"/>
      <c r="H38" s="35"/>
      <c r="I38" s="35"/>
      <c r="J38" s="36"/>
      <c r="K38" s="33"/>
      <c r="L38" s="2"/>
      <c r="M38" s="2"/>
    </row>
    <row r="39" spans="2:13" x14ac:dyDescent="0.2">
      <c r="B39" s="2"/>
      <c r="C39" s="2"/>
      <c r="D39" s="43"/>
      <c r="E39" s="2"/>
      <c r="F39" s="2"/>
      <c r="G39" s="2"/>
      <c r="H39" s="2"/>
      <c r="I39" s="2"/>
      <c r="J39" s="2"/>
      <c r="K39" s="33"/>
      <c r="L39" s="2"/>
      <c r="M39" s="2"/>
    </row>
    <row r="40" spans="2:13" x14ac:dyDescent="0.2">
      <c r="B40" s="2"/>
      <c r="C40" s="2"/>
      <c r="D40" s="43"/>
      <c r="E40" s="2"/>
      <c r="F40" s="2"/>
      <c r="G40" s="2"/>
      <c r="H40" s="2"/>
      <c r="I40" s="2"/>
      <c r="J40" s="2"/>
      <c r="K40" s="33"/>
      <c r="L40" s="2"/>
      <c r="M40" s="2"/>
    </row>
    <row r="41" spans="2:13" x14ac:dyDescent="0.2">
      <c r="B41" s="2"/>
      <c r="C41" s="2"/>
      <c r="D41" s="43"/>
      <c r="E41" s="2"/>
      <c r="F41" s="2"/>
      <c r="G41" s="2"/>
      <c r="H41" s="2"/>
      <c r="I41" s="2"/>
      <c r="J41" s="2"/>
      <c r="K41" s="33"/>
      <c r="L41" s="2"/>
      <c r="M41" s="2"/>
    </row>
    <row r="42" spans="2:13" x14ac:dyDescent="0.2">
      <c r="B42" s="2"/>
      <c r="C42" s="2"/>
      <c r="D42" s="43"/>
      <c r="E42" s="2"/>
      <c r="F42" s="2"/>
      <c r="G42" s="2"/>
      <c r="H42" s="2"/>
      <c r="I42" s="2"/>
      <c r="J42" s="2"/>
      <c r="K42" s="2"/>
      <c r="L42" s="2"/>
      <c r="M42" s="2"/>
    </row>
    <row r="43" spans="2:13" x14ac:dyDescent="0.2">
      <c r="B43" s="2"/>
      <c r="C43" s="2"/>
      <c r="D43" s="43"/>
      <c r="E43" s="2"/>
      <c r="F43" s="2"/>
      <c r="G43" s="2"/>
      <c r="H43" s="2"/>
      <c r="I43" s="2"/>
      <c r="J43" s="2"/>
      <c r="K43" s="2"/>
      <c r="L43" s="2"/>
      <c r="M43" s="2"/>
    </row>
    <row r="44" spans="2:13" x14ac:dyDescent="0.2">
      <c r="B44" s="2"/>
      <c r="C44" s="2"/>
      <c r="D44" s="43"/>
      <c r="E44" s="2"/>
      <c r="F44" s="2"/>
      <c r="G44" s="2"/>
      <c r="H44" s="2"/>
      <c r="I44" s="2"/>
      <c r="J44" s="2"/>
      <c r="K44" s="2"/>
      <c r="L44" s="2"/>
      <c r="M44" s="2"/>
    </row>
    <row r="45" spans="2:13" x14ac:dyDescent="0.2">
      <c r="B45" s="2"/>
      <c r="C45" s="2"/>
      <c r="D45" s="43"/>
      <c r="E45" s="2"/>
      <c r="F45" s="2"/>
      <c r="G45" s="2"/>
      <c r="H45" s="2"/>
      <c r="I45" s="2"/>
      <c r="J45" s="2"/>
      <c r="K45" s="2"/>
      <c r="L45" s="2"/>
      <c r="M45" s="2"/>
    </row>
    <row r="46" spans="2:13" x14ac:dyDescent="0.2">
      <c r="B46" s="2"/>
      <c r="C46" s="2"/>
      <c r="D46" s="43"/>
      <c r="E46" s="2"/>
      <c r="F46" s="2"/>
      <c r="G46" s="2"/>
      <c r="H46" s="2"/>
      <c r="I46" s="2"/>
      <c r="J46" s="2"/>
      <c r="K46" s="2"/>
      <c r="L46" s="2"/>
      <c r="M46" s="2"/>
    </row>
    <row r="47" spans="2:13" x14ac:dyDescent="0.2">
      <c r="B47" s="2"/>
      <c r="C47" s="2"/>
      <c r="D47" s="43"/>
      <c r="E47" s="2"/>
      <c r="F47" s="2"/>
      <c r="G47" s="2"/>
      <c r="H47" s="2"/>
      <c r="I47" s="2"/>
      <c r="J47" s="2"/>
      <c r="K47" s="2"/>
      <c r="L47" s="2"/>
      <c r="M47" s="2"/>
    </row>
    <row r="48" spans="2:13" x14ac:dyDescent="0.2">
      <c r="B48" s="2"/>
      <c r="C48" s="2"/>
      <c r="D48" s="43"/>
      <c r="E48" s="2"/>
      <c r="F48" s="2"/>
      <c r="G48" s="2"/>
      <c r="H48" s="2"/>
      <c r="I48" s="2"/>
      <c r="J48" s="2"/>
      <c r="K48" s="2"/>
      <c r="L48" s="2"/>
      <c r="M48" s="2"/>
    </row>
    <row r="49" spans="2:13" x14ac:dyDescent="0.2">
      <c r="B49" s="2"/>
      <c r="C49" s="2"/>
      <c r="D49" s="43"/>
      <c r="E49" s="2"/>
      <c r="F49" s="2"/>
      <c r="G49" s="2"/>
      <c r="H49" s="2"/>
      <c r="I49" s="2"/>
      <c r="J49" s="2"/>
      <c r="K49" s="2"/>
      <c r="L49" s="2"/>
      <c r="M49" s="2"/>
    </row>
    <row r="50" spans="2:13" x14ac:dyDescent="0.2">
      <c r="B50" s="2"/>
      <c r="C50" s="2"/>
      <c r="D50" s="43"/>
      <c r="E50" s="2"/>
      <c r="F50" s="2"/>
      <c r="G50" s="2"/>
      <c r="H50" s="2"/>
      <c r="I50" s="2"/>
      <c r="J50" s="2"/>
      <c r="K50" s="2"/>
      <c r="L50" s="2"/>
      <c r="M50" s="2"/>
    </row>
  </sheetData>
  <mergeCells count="22">
    <mergeCell ref="B9:M10"/>
    <mergeCell ref="B2:M2"/>
    <mergeCell ref="B3:M3"/>
    <mergeCell ref="B4:M4"/>
    <mergeCell ref="D7:G7"/>
    <mergeCell ref="I7:K7"/>
    <mergeCell ref="C34:D34"/>
    <mergeCell ref="I34:K34"/>
    <mergeCell ref="C35:D35"/>
    <mergeCell ref="I35:K35"/>
    <mergeCell ref="B11:M11"/>
    <mergeCell ref="B12:D12"/>
    <mergeCell ref="E12:I12"/>
    <mergeCell ref="J12:L12"/>
    <mergeCell ref="M12:M14"/>
    <mergeCell ref="B13:B14"/>
    <mergeCell ref="C13:C14"/>
    <mergeCell ref="D13:D14"/>
    <mergeCell ref="E13:G13"/>
    <mergeCell ref="H13:I13"/>
    <mergeCell ref="J13:J14"/>
    <mergeCell ref="K13:L13"/>
  </mergeCells>
  <pageMargins left="0.51181102362204722" right="0.51181102362204722" top="0.74803149606299213" bottom="0.74803149606299213" header="0.31496062992125984" footer="0.31496062992125984"/>
  <pageSetup paperSize="302" scale="67" fitToHeight="100" orientation="landscape" horizont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51"/>
  <sheetViews>
    <sheetView showGridLines="0" view="pageBreakPreview" topLeftCell="A19" zoomScaleNormal="90" zoomScaleSheetLayoutView="100" workbookViewId="0">
      <selection activeCell="G28" sqref="G28:G30"/>
    </sheetView>
  </sheetViews>
  <sheetFormatPr baseColWidth="10" defaultColWidth="11.42578125" defaultRowHeight="12.75" x14ac:dyDescent="0.2"/>
  <cols>
    <col min="1" max="1" width="1.42578125" style="1" customWidth="1"/>
    <col min="2" max="2" width="11.42578125" style="1"/>
    <col min="3" max="3" width="22.5703125" style="1" customWidth="1"/>
    <col min="4" max="4" width="23.5703125" style="39" customWidth="1"/>
    <col min="5" max="5" width="15.85546875" style="1" customWidth="1"/>
    <col min="6" max="7" width="15.7109375" style="1" customWidth="1"/>
    <col min="8" max="8" width="10.140625" style="1" customWidth="1"/>
    <col min="9" max="9" width="11.85546875" style="1" customWidth="1"/>
    <col min="10" max="10" width="15.140625" style="1" customWidth="1"/>
    <col min="11" max="12" width="11.42578125" style="1" customWidth="1"/>
    <col min="13" max="13" width="23.42578125" style="1" customWidth="1"/>
    <col min="14" max="14" width="1.7109375" style="1" customWidth="1"/>
    <col min="15" max="16384" width="11.42578125" style="1"/>
  </cols>
  <sheetData>
    <row r="2" spans="2:14" x14ac:dyDescent="0.2">
      <c r="B2" s="79" t="s">
        <v>203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2:14" x14ac:dyDescent="0.2">
      <c r="B3" s="79" t="s">
        <v>0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</row>
    <row r="4" spans="2:14" x14ac:dyDescent="0.2">
      <c r="B4" s="80" t="s">
        <v>205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</row>
    <row r="7" spans="2:14" ht="15" customHeight="1" x14ac:dyDescent="0.2">
      <c r="D7" s="81" t="s">
        <v>1</v>
      </c>
      <c r="E7" s="81"/>
      <c r="F7" s="81"/>
      <c r="G7" s="81"/>
      <c r="H7" s="38"/>
      <c r="I7" s="82" t="s">
        <v>2</v>
      </c>
      <c r="J7" s="82"/>
      <c r="K7" s="82"/>
    </row>
    <row r="8" spans="2:14" ht="13.5" thickBot="1" x14ac:dyDescent="0.25"/>
    <row r="9" spans="2:14" ht="13.5" thickTop="1" x14ac:dyDescent="0.2">
      <c r="B9" s="56" t="s">
        <v>204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8"/>
    </row>
    <row r="10" spans="2:14" ht="13.5" thickBot="1" x14ac:dyDescent="0.25">
      <c r="B10" s="59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2:14" ht="14.25" thickTop="1" thickBot="1" x14ac:dyDescent="0.25"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</row>
    <row r="12" spans="2:14" s="2" customFormat="1" ht="24.75" customHeight="1" thickTop="1" thickBot="1" x14ac:dyDescent="0.25">
      <c r="B12" s="63" t="s">
        <v>3</v>
      </c>
      <c r="C12" s="64"/>
      <c r="D12" s="64"/>
      <c r="E12" s="66" t="s">
        <v>4</v>
      </c>
      <c r="F12" s="67"/>
      <c r="G12" s="67"/>
      <c r="H12" s="67"/>
      <c r="I12" s="67"/>
      <c r="J12" s="69" t="s">
        <v>5</v>
      </c>
      <c r="K12" s="70"/>
      <c r="L12" s="71"/>
      <c r="M12" s="87" t="s">
        <v>6</v>
      </c>
    </row>
    <row r="13" spans="2:14" s="2" customFormat="1" ht="21.75" customHeight="1" thickTop="1" x14ac:dyDescent="0.2">
      <c r="B13" s="75" t="s">
        <v>7</v>
      </c>
      <c r="C13" s="75" t="s">
        <v>8</v>
      </c>
      <c r="D13" s="77" t="s">
        <v>9</v>
      </c>
      <c r="E13" s="83" t="s">
        <v>10</v>
      </c>
      <c r="F13" s="84"/>
      <c r="G13" s="85"/>
      <c r="H13" s="83" t="s">
        <v>11</v>
      </c>
      <c r="I13" s="85"/>
      <c r="J13" s="53" t="s">
        <v>12</v>
      </c>
      <c r="K13" s="83" t="s">
        <v>11</v>
      </c>
      <c r="L13" s="85"/>
      <c r="M13" s="88"/>
      <c r="N13" s="3"/>
    </row>
    <row r="14" spans="2:14" s="2" customFormat="1" ht="27" customHeight="1" thickBot="1" x14ac:dyDescent="0.25">
      <c r="B14" s="76"/>
      <c r="C14" s="90"/>
      <c r="D14" s="78"/>
      <c r="E14" s="4" t="s">
        <v>13</v>
      </c>
      <c r="F14" s="4" t="s">
        <v>14</v>
      </c>
      <c r="G14" s="4" t="s">
        <v>15</v>
      </c>
      <c r="H14" s="5" t="s">
        <v>16</v>
      </c>
      <c r="I14" s="5" t="s">
        <v>17</v>
      </c>
      <c r="J14" s="54"/>
      <c r="K14" s="5" t="s">
        <v>16</v>
      </c>
      <c r="L14" s="5" t="s">
        <v>17</v>
      </c>
      <c r="M14" s="89"/>
      <c r="N14" s="3"/>
    </row>
    <row r="15" spans="2:14" s="2" customFormat="1" ht="13.5" thickTop="1" x14ac:dyDescent="0.2">
      <c r="B15" s="6">
        <v>3</v>
      </c>
      <c r="C15" s="6">
        <v>4</v>
      </c>
      <c r="D15" s="40">
        <v>5</v>
      </c>
      <c r="E15" s="6">
        <v>6</v>
      </c>
      <c r="F15" s="6">
        <v>7</v>
      </c>
      <c r="G15" s="6">
        <v>8</v>
      </c>
      <c r="H15" s="6">
        <v>9</v>
      </c>
      <c r="I15" s="6">
        <v>10</v>
      </c>
      <c r="J15" s="6">
        <v>11</v>
      </c>
      <c r="K15" s="6">
        <v>12</v>
      </c>
      <c r="L15" s="6">
        <v>13</v>
      </c>
      <c r="M15" s="6">
        <v>14</v>
      </c>
    </row>
    <row r="16" spans="2:14" x14ac:dyDescent="0.2">
      <c r="B16" s="7" t="s">
        <v>159</v>
      </c>
      <c r="C16" s="8" t="s">
        <v>160</v>
      </c>
      <c r="D16" s="8" t="s">
        <v>161</v>
      </c>
      <c r="E16" s="9">
        <v>0</v>
      </c>
      <c r="F16" s="10">
        <v>40044</v>
      </c>
      <c r="G16" s="11">
        <v>36800</v>
      </c>
      <c r="H16" s="12"/>
      <c r="I16" s="12"/>
      <c r="J16" s="11">
        <v>36800</v>
      </c>
      <c r="K16" s="14"/>
      <c r="L16" s="15"/>
      <c r="M16" s="16"/>
    </row>
    <row r="17" spans="2:15" x14ac:dyDescent="0.2">
      <c r="B17" s="7"/>
      <c r="C17" s="8"/>
      <c r="D17" s="8"/>
      <c r="E17" s="9"/>
      <c r="F17" s="10"/>
      <c r="G17" s="11"/>
      <c r="H17" s="12"/>
      <c r="I17" s="12"/>
      <c r="J17" s="13"/>
      <c r="K17" s="14"/>
      <c r="L17" s="15"/>
      <c r="M17" s="16"/>
    </row>
    <row r="18" spans="2:15" x14ac:dyDescent="0.2">
      <c r="B18" s="7"/>
      <c r="C18" s="8"/>
      <c r="D18" s="8"/>
      <c r="E18" s="9"/>
      <c r="F18" s="10"/>
      <c r="G18" s="11"/>
      <c r="H18" s="12"/>
      <c r="I18" s="12"/>
      <c r="J18" s="13"/>
      <c r="K18" s="14"/>
      <c r="L18" s="15"/>
      <c r="M18" s="16"/>
    </row>
    <row r="19" spans="2:15" x14ac:dyDescent="0.2">
      <c r="B19" s="7"/>
      <c r="C19" s="8"/>
      <c r="D19" s="8"/>
      <c r="E19" s="9"/>
      <c r="F19" s="10"/>
      <c r="G19" s="11"/>
      <c r="H19" s="12"/>
      <c r="I19" s="12"/>
      <c r="J19" s="13"/>
      <c r="K19" s="14"/>
      <c r="L19" s="15"/>
      <c r="M19" s="16"/>
    </row>
    <row r="20" spans="2:15" x14ac:dyDescent="0.2">
      <c r="B20" s="7"/>
      <c r="C20" s="8"/>
      <c r="D20" s="8"/>
      <c r="E20" s="9"/>
      <c r="F20" s="10"/>
      <c r="G20" s="11"/>
      <c r="H20" s="12"/>
      <c r="I20" s="12"/>
      <c r="J20" s="13"/>
      <c r="K20" s="14"/>
      <c r="L20" s="15"/>
      <c r="M20" s="16"/>
    </row>
    <row r="21" spans="2:15" x14ac:dyDescent="0.2">
      <c r="B21" s="7"/>
      <c r="C21" s="8"/>
      <c r="D21" s="8"/>
      <c r="E21" s="9"/>
      <c r="F21" s="10"/>
      <c r="G21" s="11"/>
      <c r="H21" s="12"/>
      <c r="I21" s="12"/>
      <c r="J21" s="13"/>
      <c r="K21" s="14"/>
      <c r="L21" s="15"/>
      <c r="M21" s="16"/>
    </row>
    <row r="22" spans="2:15" x14ac:dyDescent="0.2">
      <c r="B22" s="7"/>
      <c r="C22" s="8"/>
      <c r="D22" s="8"/>
      <c r="E22" s="9"/>
      <c r="F22" s="10"/>
      <c r="G22" s="11"/>
      <c r="H22" s="12"/>
      <c r="I22" s="12"/>
      <c r="J22" s="13"/>
      <c r="K22" s="14"/>
      <c r="L22" s="15"/>
      <c r="M22" s="16"/>
    </row>
    <row r="23" spans="2:15" x14ac:dyDescent="0.2">
      <c r="B23" s="7"/>
      <c r="C23" s="8"/>
      <c r="D23" s="8"/>
      <c r="E23" s="9"/>
      <c r="F23" s="10"/>
      <c r="G23" s="11"/>
      <c r="H23" s="12"/>
      <c r="I23" s="12"/>
      <c r="J23" s="13"/>
      <c r="K23" s="14"/>
      <c r="L23" s="15"/>
      <c r="M23" s="16"/>
    </row>
    <row r="24" spans="2:15" x14ac:dyDescent="0.2">
      <c r="B24" s="7"/>
      <c r="C24" s="8"/>
      <c r="D24" s="8"/>
      <c r="E24" s="9"/>
      <c r="F24" s="10"/>
      <c r="G24" s="11"/>
      <c r="H24" s="12"/>
      <c r="I24" s="12"/>
      <c r="J24" s="13"/>
      <c r="K24" s="14"/>
      <c r="L24" s="15"/>
      <c r="M24" s="16"/>
    </row>
    <row r="25" spans="2:15" x14ac:dyDescent="0.2">
      <c r="B25" s="7"/>
      <c r="C25" s="8"/>
      <c r="D25" s="8"/>
      <c r="E25" s="9"/>
      <c r="F25" s="10"/>
      <c r="G25" s="11"/>
      <c r="H25" s="12"/>
      <c r="I25" s="12"/>
      <c r="J25" s="13"/>
      <c r="K25" s="14"/>
      <c r="L25" s="15"/>
      <c r="M25" s="16"/>
    </row>
    <row r="26" spans="2:15" x14ac:dyDescent="0.2">
      <c r="B26" s="7"/>
      <c r="C26" s="8"/>
      <c r="D26" s="17"/>
      <c r="E26" s="17"/>
      <c r="F26" s="18"/>
      <c r="G26" s="19">
        <f>SUM(G16:G25)</f>
        <v>36800</v>
      </c>
      <c r="H26" s="19">
        <f t="shared" ref="H26:L26" si="0">SUM(H16:H25)</f>
        <v>0</v>
      </c>
      <c r="I26" s="19">
        <f t="shared" si="0"/>
        <v>0</v>
      </c>
      <c r="J26" s="19">
        <f t="shared" si="0"/>
        <v>36800</v>
      </c>
      <c r="K26" s="19">
        <f t="shared" si="0"/>
        <v>0</v>
      </c>
      <c r="L26" s="19">
        <f t="shared" si="0"/>
        <v>0</v>
      </c>
      <c r="M26" s="16"/>
      <c r="O26" s="20"/>
    </row>
    <row r="27" spans="2:15" x14ac:dyDescent="0.2">
      <c r="B27" s="21"/>
      <c r="C27" s="21"/>
      <c r="D27" s="41"/>
      <c r="E27" s="21"/>
      <c r="F27" s="22"/>
      <c r="G27" s="21"/>
      <c r="H27" s="23"/>
      <c r="I27" s="23"/>
      <c r="J27" s="23"/>
      <c r="K27" s="24"/>
      <c r="L27" s="23"/>
      <c r="M27" s="21"/>
    </row>
    <row r="28" spans="2:15" x14ac:dyDescent="0.2">
      <c r="B28" s="25"/>
      <c r="C28" s="25"/>
      <c r="D28" s="42"/>
      <c r="E28" s="25"/>
      <c r="F28" s="25"/>
      <c r="G28" s="25"/>
      <c r="H28" s="27"/>
      <c r="I28" s="27"/>
      <c r="J28" s="27"/>
      <c r="K28" s="28"/>
      <c r="L28" s="27"/>
      <c r="M28" s="25"/>
    </row>
    <row r="29" spans="2:15" x14ac:dyDescent="0.2">
      <c r="B29" s="25"/>
      <c r="C29" s="25"/>
      <c r="D29" s="42"/>
      <c r="E29" s="25"/>
      <c r="F29" s="25"/>
      <c r="G29" s="25"/>
      <c r="H29" s="27"/>
      <c r="I29" s="27"/>
      <c r="J29" s="27"/>
      <c r="K29" s="28"/>
      <c r="L29" s="27"/>
      <c r="M29" s="25"/>
    </row>
    <row r="30" spans="2:15" x14ac:dyDescent="0.2">
      <c r="B30" s="25"/>
      <c r="C30" s="25"/>
      <c r="D30" s="42"/>
      <c r="E30" s="25"/>
      <c r="F30" s="25"/>
      <c r="G30" s="25"/>
      <c r="H30" s="27"/>
      <c r="I30" s="27"/>
      <c r="J30" s="27"/>
      <c r="K30" s="28"/>
      <c r="L30" s="27"/>
      <c r="M30" s="25"/>
    </row>
    <row r="31" spans="2:15" x14ac:dyDescent="0.2">
      <c r="B31" s="25"/>
      <c r="C31" s="25"/>
      <c r="D31" s="42"/>
      <c r="E31" s="25"/>
      <c r="F31" s="25"/>
      <c r="G31" s="25"/>
      <c r="H31" s="27"/>
      <c r="I31" s="27"/>
      <c r="J31" s="27"/>
      <c r="K31" s="28"/>
      <c r="L31" s="27"/>
      <c r="M31" s="25"/>
    </row>
    <row r="32" spans="2:15" x14ac:dyDescent="0.2">
      <c r="B32" s="25"/>
      <c r="C32" s="25"/>
      <c r="D32" s="42"/>
      <c r="E32" s="25"/>
      <c r="F32" s="25"/>
      <c r="G32" s="25"/>
      <c r="H32" s="27"/>
      <c r="I32" s="27"/>
      <c r="J32" s="27"/>
      <c r="K32" s="28"/>
      <c r="L32" s="27"/>
      <c r="M32" s="25"/>
    </row>
    <row r="33" spans="2:13" x14ac:dyDescent="0.2">
      <c r="B33" s="25"/>
      <c r="C33" s="25"/>
      <c r="D33" s="42"/>
      <c r="E33" s="25"/>
      <c r="F33" s="25"/>
      <c r="G33" s="25"/>
      <c r="H33" s="25"/>
      <c r="I33" s="25"/>
      <c r="J33" s="29"/>
      <c r="K33" s="30"/>
      <c r="L33" s="25"/>
      <c r="M33" s="28"/>
    </row>
    <row r="34" spans="2:13" x14ac:dyDescent="0.2">
      <c r="B34" s="25"/>
      <c r="C34" s="31"/>
      <c r="D34" s="42"/>
      <c r="E34" s="37"/>
      <c r="F34" s="37"/>
      <c r="G34" s="37"/>
      <c r="H34" s="27"/>
      <c r="I34" s="27"/>
      <c r="J34" s="37"/>
      <c r="K34" s="25"/>
      <c r="L34" s="25"/>
      <c r="M34" s="25"/>
    </row>
    <row r="35" spans="2:13" x14ac:dyDescent="0.2">
      <c r="B35" s="25"/>
      <c r="C35" s="55" t="s">
        <v>31</v>
      </c>
      <c r="D35" s="55"/>
      <c r="E35" s="25"/>
      <c r="F35" s="25"/>
      <c r="G35" s="25"/>
      <c r="H35" s="25"/>
      <c r="I35" s="55" t="s">
        <v>32</v>
      </c>
      <c r="J35" s="55"/>
      <c r="K35" s="55"/>
      <c r="L35" s="25"/>
      <c r="M35" s="25"/>
    </row>
    <row r="36" spans="2:13" x14ac:dyDescent="0.2">
      <c r="B36" s="25"/>
      <c r="C36" s="49" t="s">
        <v>201</v>
      </c>
      <c r="D36" s="49"/>
      <c r="E36" s="25"/>
      <c r="F36" s="25"/>
      <c r="G36" s="25"/>
      <c r="H36" s="25"/>
      <c r="I36" s="49" t="s">
        <v>202</v>
      </c>
      <c r="J36" s="49"/>
      <c r="K36" s="49"/>
      <c r="L36" s="25"/>
      <c r="M36" s="25"/>
    </row>
    <row r="37" spans="2:13" x14ac:dyDescent="0.2">
      <c r="B37" s="2"/>
      <c r="C37" s="2"/>
      <c r="D37" s="43"/>
      <c r="E37" s="2"/>
      <c r="F37" s="2"/>
      <c r="G37" s="2"/>
      <c r="H37" s="2"/>
      <c r="I37" s="2"/>
      <c r="J37" s="32"/>
      <c r="K37" s="32"/>
      <c r="L37" s="32"/>
      <c r="M37" s="2"/>
    </row>
    <row r="38" spans="2:13" x14ac:dyDescent="0.2">
      <c r="B38" s="2"/>
      <c r="C38" s="2"/>
      <c r="D38" s="43"/>
      <c r="E38" s="2"/>
      <c r="F38" s="2"/>
      <c r="G38" s="2"/>
      <c r="H38" s="2"/>
      <c r="I38" s="2"/>
      <c r="J38" s="2"/>
      <c r="K38" s="33"/>
      <c r="L38" s="2"/>
      <c r="M38" s="2"/>
    </row>
    <row r="39" spans="2:13" ht="15" x14ac:dyDescent="0.25">
      <c r="B39" s="2"/>
      <c r="C39" s="2"/>
      <c r="D39" s="34"/>
      <c r="E39" s="34"/>
      <c r="F39" s="34"/>
      <c r="G39" s="34"/>
      <c r="H39" s="35"/>
      <c r="I39" s="35"/>
      <c r="J39" s="36"/>
      <c r="K39" s="33"/>
      <c r="L39" s="2"/>
      <c r="M39" s="2"/>
    </row>
    <row r="40" spans="2:13" x14ac:dyDescent="0.2">
      <c r="B40" s="2"/>
      <c r="C40" s="2"/>
      <c r="D40" s="43"/>
      <c r="E40" s="2"/>
      <c r="F40" s="2"/>
      <c r="G40" s="2"/>
      <c r="H40" s="2"/>
      <c r="I40" s="2"/>
      <c r="J40" s="2"/>
      <c r="K40" s="33"/>
      <c r="L40" s="2"/>
      <c r="M40" s="2"/>
    </row>
    <row r="41" spans="2:13" x14ac:dyDescent="0.2">
      <c r="B41" s="2"/>
      <c r="C41" s="2"/>
      <c r="D41" s="43"/>
      <c r="E41" s="2"/>
      <c r="F41" s="2"/>
      <c r="G41" s="2"/>
      <c r="H41" s="2"/>
      <c r="I41" s="2"/>
      <c r="J41" s="2"/>
      <c r="K41" s="33"/>
      <c r="L41" s="2"/>
      <c r="M41" s="2"/>
    </row>
    <row r="42" spans="2:13" x14ac:dyDescent="0.2">
      <c r="B42" s="2"/>
      <c r="C42" s="2"/>
      <c r="D42" s="43"/>
      <c r="E42" s="2"/>
      <c r="F42" s="2"/>
      <c r="G42" s="2"/>
      <c r="H42" s="2"/>
      <c r="I42" s="2"/>
      <c r="J42" s="2"/>
      <c r="K42" s="33"/>
      <c r="L42" s="2"/>
      <c r="M42" s="2"/>
    </row>
    <row r="43" spans="2:13" x14ac:dyDescent="0.2">
      <c r="B43" s="2"/>
      <c r="C43" s="2"/>
      <c r="D43" s="43"/>
      <c r="E43" s="2"/>
      <c r="F43" s="2"/>
      <c r="G43" s="2"/>
      <c r="H43" s="2"/>
      <c r="I43" s="2"/>
      <c r="J43" s="2"/>
      <c r="K43" s="2"/>
      <c r="L43" s="2"/>
      <c r="M43" s="2"/>
    </row>
    <row r="44" spans="2:13" x14ac:dyDescent="0.2">
      <c r="B44" s="2"/>
      <c r="C44" s="2"/>
      <c r="D44" s="43"/>
      <c r="E44" s="2"/>
      <c r="F44" s="2"/>
      <c r="G44" s="2"/>
      <c r="H44" s="2"/>
      <c r="I44" s="2"/>
      <c r="J44" s="2"/>
      <c r="K44" s="2"/>
      <c r="L44" s="2"/>
      <c r="M44" s="2"/>
    </row>
    <row r="45" spans="2:13" x14ac:dyDescent="0.2">
      <c r="B45" s="2"/>
      <c r="C45" s="2"/>
      <c r="D45" s="43"/>
      <c r="E45" s="2"/>
      <c r="F45" s="2"/>
      <c r="G45" s="2"/>
      <c r="H45" s="2"/>
      <c r="I45" s="2"/>
      <c r="J45" s="2"/>
      <c r="K45" s="2"/>
      <c r="L45" s="2"/>
      <c r="M45" s="2"/>
    </row>
    <row r="46" spans="2:13" x14ac:dyDescent="0.2">
      <c r="B46" s="2"/>
      <c r="C46" s="2"/>
      <c r="D46" s="43"/>
      <c r="E46" s="2"/>
      <c r="F46" s="2"/>
      <c r="G46" s="2"/>
      <c r="H46" s="2"/>
      <c r="I46" s="2"/>
      <c r="J46" s="2"/>
      <c r="K46" s="2"/>
      <c r="L46" s="2"/>
      <c r="M46" s="2"/>
    </row>
    <row r="47" spans="2:13" x14ac:dyDescent="0.2">
      <c r="B47" s="2"/>
      <c r="C47" s="2"/>
      <c r="D47" s="43"/>
      <c r="E47" s="2"/>
      <c r="F47" s="2"/>
      <c r="G47" s="2"/>
      <c r="H47" s="2"/>
      <c r="I47" s="2"/>
      <c r="J47" s="2"/>
      <c r="K47" s="2"/>
      <c r="L47" s="2"/>
      <c r="M47" s="2"/>
    </row>
    <row r="48" spans="2:13" x14ac:dyDescent="0.2">
      <c r="B48" s="2"/>
      <c r="C48" s="2"/>
      <c r="D48" s="43"/>
      <c r="E48" s="2"/>
      <c r="F48" s="2"/>
      <c r="G48" s="2"/>
      <c r="H48" s="2"/>
      <c r="I48" s="2"/>
      <c r="J48" s="2"/>
      <c r="K48" s="2"/>
      <c r="L48" s="2"/>
      <c r="M48" s="2"/>
    </row>
    <row r="49" spans="2:13" x14ac:dyDescent="0.2">
      <c r="B49" s="2"/>
      <c r="C49" s="2"/>
      <c r="D49" s="43"/>
      <c r="E49" s="2"/>
      <c r="F49" s="2"/>
      <c r="G49" s="2"/>
      <c r="H49" s="2"/>
      <c r="I49" s="2"/>
      <c r="J49" s="2"/>
      <c r="K49" s="2"/>
      <c r="L49" s="2"/>
      <c r="M49" s="2"/>
    </row>
    <row r="50" spans="2:13" x14ac:dyDescent="0.2">
      <c r="B50" s="2"/>
      <c r="C50" s="2"/>
      <c r="D50" s="43"/>
      <c r="E50" s="2"/>
      <c r="F50" s="2"/>
      <c r="G50" s="2"/>
      <c r="H50" s="2"/>
      <c r="I50" s="2"/>
      <c r="J50" s="2"/>
      <c r="K50" s="2"/>
      <c r="L50" s="2"/>
      <c r="M50" s="2"/>
    </row>
    <row r="51" spans="2:13" x14ac:dyDescent="0.2">
      <c r="B51" s="2"/>
      <c r="C51" s="2"/>
      <c r="D51" s="43"/>
      <c r="E51" s="2"/>
      <c r="F51" s="2"/>
      <c r="G51" s="2"/>
      <c r="H51" s="2"/>
      <c r="I51" s="2"/>
      <c r="J51" s="2"/>
      <c r="K51" s="2"/>
      <c r="L51" s="2"/>
      <c r="M51" s="2"/>
    </row>
  </sheetData>
  <mergeCells count="22">
    <mergeCell ref="B9:M10"/>
    <mergeCell ref="B2:M2"/>
    <mergeCell ref="B3:M3"/>
    <mergeCell ref="B4:M4"/>
    <mergeCell ref="D7:G7"/>
    <mergeCell ref="I7:K7"/>
    <mergeCell ref="C35:D35"/>
    <mergeCell ref="I35:K35"/>
    <mergeCell ref="C36:D36"/>
    <mergeCell ref="I36:K36"/>
    <mergeCell ref="B11:M11"/>
    <mergeCell ref="B12:D12"/>
    <mergeCell ref="E12:I12"/>
    <mergeCell ref="J12:L12"/>
    <mergeCell ref="M12:M14"/>
    <mergeCell ref="B13:B14"/>
    <mergeCell ref="C13:C14"/>
    <mergeCell ref="D13:D14"/>
    <mergeCell ref="E13:G13"/>
    <mergeCell ref="H13:I13"/>
    <mergeCell ref="J13:J14"/>
    <mergeCell ref="K13:L13"/>
  </mergeCells>
  <pageMargins left="0.51181102362204722" right="0.51181102362204722" top="0.74803149606299213" bottom="0.74803149606299213" header="0.31496062992125984" footer="0.31496062992125984"/>
  <pageSetup paperSize="302" scale="67" fitToHeight="100" orientation="landscape" horizont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12</vt:i4>
      </vt:variant>
    </vt:vector>
  </HeadingPairs>
  <TitlesOfParts>
    <vt:vector size="20" baseType="lpstr">
      <vt:lpstr>1241-4</vt:lpstr>
      <vt:lpstr>1241-6</vt:lpstr>
      <vt:lpstr>1242-6</vt:lpstr>
      <vt:lpstr>1243-2</vt:lpstr>
      <vt:lpstr>1244-2</vt:lpstr>
      <vt:lpstr>1246-5</vt:lpstr>
      <vt:lpstr>1246-6</vt:lpstr>
      <vt:lpstr>1247-3</vt:lpstr>
      <vt:lpstr>'1241-4'!Área_de_impresión</vt:lpstr>
      <vt:lpstr>'1241-6'!Área_de_impresión</vt:lpstr>
      <vt:lpstr>'1242-6'!Área_de_impresión</vt:lpstr>
      <vt:lpstr>'1243-2'!Área_de_impresión</vt:lpstr>
      <vt:lpstr>'1244-2'!Área_de_impresión</vt:lpstr>
      <vt:lpstr>'1246-5'!Área_de_impresión</vt:lpstr>
      <vt:lpstr>'1246-6'!Área_de_impresión</vt:lpstr>
      <vt:lpstr>'1247-3'!Área_de_impresión</vt:lpstr>
      <vt:lpstr>'1241-4'!Títulos_a_imprimir</vt:lpstr>
      <vt:lpstr>'1241-6'!Títulos_a_imprimir</vt:lpstr>
      <vt:lpstr>'1243-2'!Títulos_a_imprimir</vt:lpstr>
      <vt:lpstr>'1244-2'!Títulos_a_imprimir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DIF Tejupilco</cp:lastModifiedBy>
  <cp:lastPrinted>2019-03-12T21:42:53Z</cp:lastPrinted>
  <dcterms:created xsi:type="dcterms:W3CDTF">2018-03-13T22:07:33Z</dcterms:created>
  <dcterms:modified xsi:type="dcterms:W3CDTF">2019-03-13T03:03:17Z</dcterms:modified>
</cp:coreProperties>
</file>